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76.20.21\31医療介護連携課\02介護保険係\HP押印性別廃止\"/>
    </mc:Choice>
  </mc:AlternateContent>
  <bookViews>
    <workbookView xWindow="0" yWindow="0" windowWidth="20490" windowHeight="7740" tabRatio="605"/>
  </bookViews>
  <sheets>
    <sheet name="変更承認申請" sheetId="4" r:id="rId1"/>
    <sheet name="事業変更計画書" sheetId="13" r:id="rId2"/>
    <sheet name="収支予算書" sheetId="6" r:id="rId3"/>
    <sheet name="対象者リスト (例）" sheetId="7" r:id="rId4"/>
    <sheet name="対象者リスト (様式）" sheetId="8" r:id="rId5"/>
    <sheet name="計算書 （例）" sheetId="14" r:id="rId6"/>
    <sheet name="計算書 （訪介）（通所）（短期）" sheetId="15" r:id="rId7"/>
    <sheet name="計算書 （老人福祉施設10%以下）" sheetId="16" r:id="rId8"/>
    <sheet name="計算書 （老人福祉施設10%超）" sheetId="17" r:id="rId9"/>
  </sheets>
  <definedNames>
    <definedName name="_xlnm.Print_Area" localSheetId="1">事業変更計画書!$A$1:$G$27</definedName>
    <definedName name="_xlnm.Print_Area" localSheetId="2">収支予算書!$A$1:$D$37</definedName>
    <definedName name="_xlnm.Print_Area" localSheetId="0">変更承認申請!$A$1:$AU$34</definedName>
    <definedName name="_xlnm.Print_Titles" localSheetId="4">'対象者リスト (様式）'!$1:$6</definedName>
    <definedName name="_xlnm.Print_Titles" localSheetId="3">'対象者リスト (例）'!$1:$6</definedName>
  </definedNames>
  <calcPr calcId="162913"/>
</workbook>
</file>

<file path=xl/calcChain.xml><?xml version="1.0" encoding="utf-8"?>
<calcChain xmlns="http://schemas.openxmlformats.org/spreadsheetml/2006/main">
  <c r="X46" i="17" l="1"/>
  <c r="U46" i="17"/>
  <c r="Q46" i="17"/>
  <c r="N46" i="17"/>
  <c r="K46" i="17"/>
  <c r="AB24" i="17"/>
  <c r="Y24" i="17"/>
  <c r="U24" i="17"/>
  <c r="Q24" i="17"/>
  <c r="G30" i="17" s="1"/>
  <c r="O24" i="17"/>
  <c r="L24" i="17"/>
  <c r="I24" i="17"/>
  <c r="D24" i="17"/>
  <c r="V23" i="17"/>
  <c r="F23" i="17"/>
  <c r="V22" i="17"/>
  <c r="F22" i="17"/>
  <c r="V21" i="17"/>
  <c r="F21" i="17"/>
  <c r="V20" i="17"/>
  <c r="F20" i="17"/>
  <c r="V19" i="17"/>
  <c r="F19" i="17"/>
  <c r="V18" i="17"/>
  <c r="F18" i="17"/>
  <c r="V17" i="17"/>
  <c r="F17" i="17"/>
  <c r="V16" i="17"/>
  <c r="F16" i="17"/>
  <c r="V15" i="17"/>
  <c r="F15" i="17"/>
  <c r="V14" i="17"/>
  <c r="F14" i="17"/>
  <c r="V13" i="17"/>
  <c r="V24" i="17" s="1"/>
  <c r="F13" i="17"/>
  <c r="F24" i="17" s="1"/>
  <c r="A30" i="17" s="1"/>
  <c r="O30" i="17" s="1"/>
  <c r="V12" i="17"/>
  <c r="F12" i="17"/>
  <c r="X46" i="16"/>
  <c r="U46" i="16"/>
  <c r="Q46" i="16"/>
  <c r="N46" i="16"/>
  <c r="K46" i="16"/>
  <c r="AB24" i="16"/>
  <c r="Y24" i="16"/>
  <c r="U24" i="16"/>
  <c r="Q24" i="16"/>
  <c r="G30" i="16" s="1"/>
  <c r="O24" i="16"/>
  <c r="L24" i="16"/>
  <c r="I24" i="16"/>
  <c r="D24" i="16"/>
  <c r="V23" i="16"/>
  <c r="F23" i="16"/>
  <c r="V22" i="16"/>
  <c r="F22" i="16"/>
  <c r="V21" i="16"/>
  <c r="F21" i="16"/>
  <c r="V20" i="16"/>
  <c r="F20" i="16"/>
  <c r="V19" i="16"/>
  <c r="F19" i="16"/>
  <c r="V18" i="16"/>
  <c r="F18" i="16"/>
  <c r="V17" i="16"/>
  <c r="F17" i="16"/>
  <c r="V16" i="16"/>
  <c r="F16" i="16"/>
  <c r="V15" i="16"/>
  <c r="F15" i="16"/>
  <c r="V14" i="16"/>
  <c r="F14" i="16"/>
  <c r="V13" i="16"/>
  <c r="F13" i="16"/>
  <c r="V12" i="16"/>
  <c r="F12" i="16"/>
  <c r="F24" i="16" s="1"/>
  <c r="A30" i="16" s="1"/>
  <c r="O30" i="16" s="1"/>
  <c r="X46" i="15"/>
  <c r="U46" i="15"/>
  <c r="Q46" i="15"/>
  <c r="N46" i="15"/>
  <c r="K46" i="15"/>
  <c r="AB24" i="15"/>
  <c r="Y24" i="15"/>
  <c r="U24" i="15"/>
  <c r="Q24" i="15"/>
  <c r="G30" i="15" s="1"/>
  <c r="O24" i="15"/>
  <c r="L24" i="15"/>
  <c r="I24" i="15"/>
  <c r="D24" i="15"/>
  <c r="V23" i="15"/>
  <c r="F23" i="15"/>
  <c r="V22" i="15"/>
  <c r="F22" i="15"/>
  <c r="V21" i="15"/>
  <c r="F21" i="15"/>
  <c r="V20" i="15"/>
  <c r="F20" i="15"/>
  <c r="V19" i="15"/>
  <c r="F19" i="15"/>
  <c r="V18" i="15"/>
  <c r="F18" i="15"/>
  <c r="V17" i="15"/>
  <c r="F17" i="15"/>
  <c r="V16" i="15"/>
  <c r="F16" i="15"/>
  <c r="V15" i="15"/>
  <c r="F15" i="15"/>
  <c r="V14" i="15"/>
  <c r="F14" i="15"/>
  <c r="V13" i="15"/>
  <c r="F13" i="15"/>
  <c r="V12" i="15"/>
  <c r="F12" i="15"/>
  <c r="V24" i="16" l="1"/>
  <c r="W30" i="16" s="1"/>
  <c r="V24" i="15"/>
  <c r="L30" i="17"/>
  <c r="W30" i="15"/>
  <c r="W30" i="17"/>
  <c r="F24" i="15"/>
  <c r="A30" i="15" s="1"/>
  <c r="O30" i="15" s="1"/>
  <c r="S30" i="15" s="1"/>
  <c r="AA30" i="15" s="1"/>
  <c r="S30" i="16"/>
  <c r="L30" i="16"/>
  <c r="S30" i="17"/>
  <c r="AA30" i="17" s="1"/>
  <c r="AA30" i="16" l="1"/>
  <c r="L30" i="15"/>
  <c r="E19" i="13"/>
  <c r="E18" i="13"/>
  <c r="C19" i="13"/>
  <c r="C18" i="13"/>
  <c r="P99" i="8" l="1"/>
  <c r="O99" i="8"/>
  <c r="N99" i="8"/>
  <c r="M99" i="8"/>
  <c r="L99" i="8"/>
  <c r="K99" i="8"/>
  <c r="J99" i="8"/>
  <c r="I99" i="8"/>
  <c r="H99" i="8"/>
  <c r="G99" i="8"/>
  <c r="F99" i="8"/>
  <c r="E99" i="8"/>
  <c r="P98" i="8"/>
  <c r="P100" i="8" s="1"/>
  <c r="O98" i="8"/>
  <c r="O100" i="8" s="1"/>
  <c r="N98" i="8"/>
  <c r="N100" i="8" s="1"/>
  <c r="M98" i="8"/>
  <c r="M100" i="8" s="1"/>
  <c r="L98" i="8"/>
  <c r="L100" i="8" s="1"/>
  <c r="K98" i="8"/>
  <c r="K100" i="8" s="1"/>
  <c r="J98" i="8"/>
  <c r="J100" i="8" s="1"/>
  <c r="I98" i="8"/>
  <c r="I100" i="8" s="1"/>
  <c r="H98" i="8"/>
  <c r="H100" i="8" s="1"/>
  <c r="G98" i="8"/>
  <c r="G100" i="8" s="1"/>
  <c r="F98" i="8"/>
  <c r="F100" i="8" s="1"/>
  <c r="E98" i="8"/>
  <c r="E100" i="8" s="1"/>
  <c r="P97" i="8"/>
  <c r="O97" i="8"/>
  <c r="N97" i="8"/>
  <c r="M97" i="8"/>
  <c r="L97" i="8"/>
  <c r="K97" i="8"/>
  <c r="J97" i="8"/>
  <c r="I97" i="8"/>
  <c r="H97" i="8"/>
  <c r="G97" i="8"/>
  <c r="F97" i="8"/>
  <c r="E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99" i="8" s="1"/>
  <c r="Q8" i="8"/>
  <c r="Q7" i="8"/>
  <c r="P99" i="7"/>
  <c r="O99" i="7"/>
  <c r="N99" i="7"/>
  <c r="M99" i="7"/>
  <c r="L99" i="7"/>
  <c r="K99" i="7"/>
  <c r="J99" i="7"/>
  <c r="I99" i="7"/>
  <c r="H99" i="7"/>
  <c r="G99" i="7"/>
  <c r="F99" i="7"/>
  <c r="E99" i="7"/>
  <c r="P98" i="7"/>
  <c r="P100" i="7" s="1"/>
  <c r="O98" i="7"/>
  <c r="O100" i="7" s="1"/>
  <c r="N98" i="7"/>
  <c r="N100" i="7" s="1"/>
  <c r="M98" i="7"/>
  <c r="M100" i="7" s="1"/>
  <c r="L98" i="7"/>
  <c r="L100" i="7" s="1"/>
  <c r="K98" i="7"/>
  <c r="K100" i="7" s="1"/>
  <c r="J98" i="7"/>
  <c r="J100" i="7" s="1"/>
  <c r="I98" i="7"/>
  <c r="I100" i="7" s="1"/>
  <c r="H98" i="7"/>
  <c r="H100" i="7" s="1"/>
  <c r="G98" i="7"/>
  <c r="G100" i="7" s="1"/>
  <c r="F98" i="7"/>
  <c r="F100" i="7" s="1"/>
  <c r="E98" i="7"/>
  <c r="E100" i="7" s="1"/>
  <c r="P97" i="7"/>
  <c r="O97" i="7"/>
  <c r="N97" i="7"/>
  <c r="M97" i="7"/>
  <c r="L97" i="7"/>
  <c r="K97" i="7"/>
  <c r="J97" i="7"/>
  <c r="I97" i="7"/>
  <c r="H97" i="7"/>
  <c r="G97" i="7"/>
  <c r="F97" i="7"/>
  <c r="E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97" i="7" s="1"/>
  <c r="Q98" i="7" l="1"/>
  <c r="Q99" i="7"/>
  <c r="Q97" i="8"/>
  <c r="Q98" i="8"/>
  <c r="Q100" i="8" s="1"/>
  <c r="B36" i="6"/>
  <c r="B35" i="6"/>
  <c r="B18" i="6"/>
  <c r="B17" i="6"/>
  <c r="Q100" i="7" l="1"/>
</calcChain>
</file>

<file path=xl/sharedStrings.xml><?xml version="1.0" encoding="utf-8"?>
<sst xmlns="http://schemas.openxmlformats.org/spreadsheetml/2006/main" count="673" uniqueCount="170">
  <si>
    <t>年</t>
    <rPh sb="0" eb="1">
      <t>ネン</t>
    </rPh>
    <phoneticPr fontId="1"/>
  </si>
  <si>
    <t>月</t>
    <rPh sb="0" eb="1">
      <t>ガツ</t>
    </rPh>
    <phoneticPr fontId="1"/>
  </si>
  <si>
    <t>日</t>
    <rPh sb="0" eb="1">
      <t>ニチ</t>
    </rPh>
    <phoneticPr fontId="1"/>
  </si>
  <si>
    <t>杵築市長　永　松　　悟</t>
    <rPh sb="0" eb="4">
      <t>キツキシチョウ</t>
    </rPh>
    <rPh sb="5" eb="6">
      <t>ナガ</t>
    </rPh>
    <rPh sb="7" eb="8">
      <t>マツ</t>
    </rPh>
    <rPh sb="10" eb="11">
      <t>サトル</t>
    </rPh>
    <phoneticPr fontId="1"/>
  </si>
  <si>
    <t>様</t>
    <rPh sb="0" eb="1">
      <t>サマ</t>
    </rPh>
    <phoneticPr fontId="1"/>
  </si>
  <si>
    <t>申請者</t>
    <rPh sb="0" eb="3">
      <t>シンセイシャ</t>
    </rPh>
    <phoneticPr fontId="1"/>
  </si>
  <si>
    <t>記</t>
    <rPh sb="0" eb="1">
      <t>キ</t>
    </rPh>
    <phoneticPr fontId="1"/>
  </si>
  <si>
    <t>補助金等交付変更承認申請書</t>
    <rPh sb="0" eb="3">
      <t>ホジョキン</t>
    </rPh>
    <rPh sb="3" eb="4">
      <t>トウ</t>
    </rPh>
    <rPh sb="4" eb="6">
      <t>コウフ</t>
    </rPh>
    <rPh sb="6" eb="8">
      <t>ヘンコウ</t>
    </rPh>
    <rPh sb="8" eb="10">
      <t>ショウニン</t>
    </rPh>
    <rPh sb="10" eb="12">
      <t>シンセイ</t>
    </rPh>
    <rPh sb="12" eb="13">
      <t>ショ</t>
    </rPh>
    <phoneticPr fontId="1"/>
  </si>
  <si>
    <t>号で補助金等交付決定のあった</t>
    <rPh sb="0" eb="1">
      <t>ゴウ</t>
    </rPh>
    <rPh sb="2" eb="5">
      <t>ホジョキン</t>
    </rPh>
    <rPh sb="5" eb="6">
      <t>トウ</t>
    </rPh>
    <rPh sb="6" eb="8">
      <t>コウフ</t>
    </rPh>
    <rPh sb="8" eb="10">
      <t>ケッテイ</t>
    </rPh>
    <phoneticPr fontId="1"/>
  </si>
  <si>
    <t>　事業について、下記理由により変更したいので、承認願いたく申請します。</t>
    <rPh sb="1" eb="3">
      <t>ジギョウ</t>
    </rPh>
    <rPh sb="8" eb="10">
      <t>カキ</t>
    </rPh>
    <rPh sb="10" eb="12">
      <t>リユウ</t>
    </rPh>
    <rPh sb="15" eb="17">
      <t>ヘンコウ</t>
    </rPh>
    <rPh sb="23" eb="25">
      <t>ショウニン</t>
    </rPh>
    <rPh sb="25" eb="26">
      <t>ネガ</t>
    </rPh>
    <rPh sb="29" eb="31">
      <t>シンセイ</t>
    </rPh>
    <phoneticPr fontId="1"/>
  </si>
  <si>
    <t>計画変更の理由書</t>
    <rPh sb="0" eb="2">
      <t>ケイカク</t>
    </rPh>
    <rPh sb="2" eb="4">
      <t>ヘンコウ</t>
    </rPh>
    <rPh sb="5" eb="8">
      <t>リユウショ</t>
    </rPh>
    <phoneticPr fontId="1"/>
  </si>
  <si>
    <t>理由</t>
    <rPh sb="0" eb="2">
      <t>リユウ</t>
    </rPh>
    <phoneticPr fontId="1"/>
  </si>
  <si>
    <t>円</t>
    <rPh sb="0" eb="1">
      <t>エン</t>
    </rPh>
    <phoneticPr fontId="5"/>
  </si>
  <si>
    <t>合         計</t>
    <rPh sb="0" eb="1">
      <t>ゴウ</t>
    </rPh>
    <rPh sb="10" eb="11">
      <t>ケイ</t>
    </rPh>
    <phoneticPr fontId="5"/>
  </si>
  <si>
    <t>事業費</t>
    <rPh sb="0" eb="3">
      <t>ジギョウヒ</t>
    </rPh>
    <phoneticPr fontId="5"/>
  </si>
  <si>
    <t>摘     要</t>
    <rPh sb="0" eb="1">
      <t>チャク</t>
    </rPh>
    <rPh sb="6" eb="7">
      <t>ヨウ</t>
    </rPh>
    <phoneticPr fontId="5"/>
  </si>
  <si>
    <t>予　算　額</t>
    <rPh sb="0" eb="1">
      <t>ヨ</t>
    </rPh>
    <rPh sb="2" eb="3">
      <t>サン</t>
    </rPh>
    <rPh sb="4" eb="5">
      <t>ガク</t>
    </rPh>
    <phoneticPr fontId="5"/>
  </si>
  <si>
    <t>科          目</t>
    <rPh sb="0" eb="1">
      <t>カ</t>
    </rPh>
    <rPh sb="11" eb="12">
      <t>メ</t>
    </rPh>
    <phoneticPr fontId="5"/>
  </si>
  <si>
    <t>(歳       出)</t>
    <rPh sb="1" eb="2">
      <t>サイ</t>
    </rPh>
    <rPh sb="9" eb="10">
      <t>デ</t>
    </rPh>
    <phoneticPr fontId="5"/>
  </si>
  <si>
    <t>市補助金</t>
    <rPh sb="0" eb="1">
      <t>シ</t>
    </rPh>
    <rPh sb="1" eb="4">
      <t>ホジョキン</t>
    </rPh>
    <phoneticPr fontId="5"/>
  </si>
  <si>
    <t>(収       入)</t>
    <rPh sb="1" eb="2">
      <t>オサム</t>
    </rPh>
    <rPh sb="9" eb="10">
      <t>イ</t>
    </rPh>
    <phoneticPr fontId="5"/>
  </si>
  <si>
    <t>収支予算書</t>
    <rPh sb="0" eb="2">
      <t>シュウシ</t>
    </rPh>
    <rPh sb="2" eb="5">
      <t>ヨサンショ</t>
    </rPh>
    <phoneticPr fontId="5"/>
  </si>
  <si>
    <t>収支予算書</t>
    <rPh sb="0" eb="2">
      <t>シュウシ</t>
    </rPh>
    <rPh sb="2" eb="5">
      <t>ヨサンショ</t>
    </rPh>
    <phoneticPr fontId="1"/>
  </si>
  <si>
    <t>（変更前および変更後の二段書きとする。）</t>
    <rPh sb="1" eb="3">
      <t>ヘンコウ</t>
    </rPh>
    <rPh sb="3" eb="4">
      <t>マエ</t>
    </rPh>
    <rPh sb="7" eb="9">
      <t>ヘンコウ</t>
    </rPh>
    <rPh sb="9" eb="10">
      <t>ゴ</t>
    </rPh>
    <rPh sb="11" eb="12">
      <t>２</t>
    </rPh>
    <rPh sb="12" eb="13">
      <t>ダン</t>
    </rPh>
    <rPh sb="13" eb="14">
      <t>カ</t>
    </rPh>
    <phoneticPr fontId="1"/>
  </si>
  <si>
    <t>添付書類</t>
    <rPh sb="0" eb="2">
      <t>テンプ</t>
    </rPh>
    <rPh sb="2" eb="4">
      <t>ショルイ</t>
    </rPh>
    <phoneticPr fontId="1"/>
  </si>
  <si>
    <t>上段：変更後
下段：変更前</t>
    <rPh sb="0" eb="2">
      <t>ジョウダン</t>
    </rPh>
    <rPh sb="3" eb="5">
      <t>ヘンコウ</t>
    </rPh>
    <rPh sb="5" eb="6">
      <t>ゴ</t>
    </rPh>
    <rPh sb="7" eb="9">
      <t>ゲダン</t>
    </rPh>
    <rPh sb="10" eb="12">
      <t>ヘンコウ</t>
    </rPh>
    <rPh sb="12" eb="13">
      <t>マエ</t>
    </rPh>
    <phoneticPr fontId="1"/>
  </si>
  <si>
    <t>対象者リスト</t>
    <rPh sb="0" eb="3">
      <t>タイショウシャ</t>
    </rPh>
    <phoneticPr fontId="5"/>
  </si>
  <si>
    <t>杵築市</t>
    <rPh sb="0" eb="3">
      <t>キツキシ</t>
    </rPh>
    <phoneticPr fontId="5"/>
  </si>
  <si>
    <t>ＮＯ</t>
    <phoneticPr fontId="5"/>
  </si>
  <si>
    <t>被保険者番号</t>
    <rPh sb="0" eb="4">
      <t>ヒホケンシャ</t>
    </rPh>
    <rPh sb="4" eb="6">
      <t>バンゴウ</t>
    </rPh>
    <phoneticPr fontId="5"/>
  </si>
  <si>
    <t>介護度
支援度</t>
    <rPh sb="0" eb="2">
      <t>カイゴ</t>
    </rPh>
    <rPh sb="2" eb="3">
      <t>ド</t>
    </rPh>
    <rPh sb="5" eb="7">
      <t>シエン</t>
    </rPh>
    <rPh sb="7" eb="8">
      <t>ド</t>
    </rPh>
    <phoneticPr fontId="5"/>
  </si>
  <si>
    <t>負担総額</t>
    <rPh sb="0" eb="2">
      <t>フタン</t>
    </rPh>
    <rPh sb="2" eb="4">
      <t>ソウガク</t>
    </rPh>
    <phoneticPr fontId="5"/>
  </si>
  <si>
    <t>計</t>
    <rPh sb="0" eb="1">
      <t>ケイ</t>
    </rPh>
    <phoneticPr fontId="5"/>
  </si>
  <si>
    <t>対象者氏名</t>
    <rPh sb="0" eb="3">
      <t>タイショウシャ</t>
    </rPh>
    <rPh sb="3" eb="5">
      <t>シメイ</t>
    </rPh>
    <phoneticPr fontId="5"/>
  </si>
  <si>
    <t>（軽減額）
通常サービス
食費・居住費</t>
    <rPh sb="1" eb="4">
      <t>ケイゲンガク</t>
    </rPh>
    <rPh sb="6" eb="8">
      <t>ツウジョウ</t>
    </rPh>
    <rPh sb="13" eb="15">
      <t>ショクヒ</t>
    </rPh>
    <rPh sb="16" eb="18">
      <t>キョジュウ</t>
    </rPh>
    <rPh sb="18" eb="19">
      <t>ヒ</t>
    </rPh>
    <phoneticPr fontId="5"/>
  </si>
  <si>
    <t>0000000000</t>
    <phoneticPr fontId="5"/>
  </si>
  <si>
    <t>要介護2</t>
    <rPh sb="0" eb="1">
      <t>ヨウ</t>
    </rPh>
    <rPh sb="1" eb="3">
      <t>カイゴ</t>
    </rPh>
    <phoneticPr fontId="5"/>
  </si>
  <si>
    <t>○○　○○</t>
    <phoneticPr fontId="5"/>
  </si>
  <si>
    <t>通常サービス</t>
    <rPh sb="0" eb="2">
      <t>ツウジョウ</t>
    </rPh>
    <phoneticPr fontId="5"/>
  </si>
  <si>
    <t>食費・居住費</t>
    <rPh sb="0" eb="2">
      <t>ショクヒ</t>
    </rPh>
    <rPh sb="3" eb="5">
      <t>キョジュウ</t>
    </rPh>
    <rPh sb="5" eb="6">
      <t>ヒ</t>
    </rPh>
    <phoneticPr fontId="5"/>
  </si>
  <si>
    <t>要介護3</t>
    <rPh sb="0" eb="1">
      <t>ヨウ</t>
    </rPh>
    <rPh sb="1" eb="3">
      <t>カイゴ</t>
    </rPh>
    <phoneticPr fontId="5"/>
  </si>
  <si>
    <t>要介護4</t>
    <rPh sb="0" eb="1">
      <t>ヨウ</t>
    </rPh>
    <rPh sb="1" eb="3">
      <t>カイゴ</t>
    </rPh>
    <phoneticPr fontId="5"/>
  </si>
  <si>
    <t>要介護5</t>
    <rPh sb="0" eb="1">
      <t>ヨウ</t>
    </rPh>
    <rPh sb="1" eb="3">
      <t>カイゴ</t>
    </rPh>
    <phoneticPr fontId="5"/>
  </si>
  <si>
    <t>合　　　　計</t>
    <rPh sb="0" eb="1">
      <t>ゴウ</t>
    </rPh>
    <rPh sb="5" eb="6">
      <t>ケイ</t>
    </rPh>
    <phoneticPr fontId="5"/>
  </si>
  <si>
    <t>通常サービス①</t>
    <rPh sb="0" eb="2">
      <t>ツウジョウ</t>
    </rPh>
    <phoneticPr fontId="5"/>
  </si>
  <si>
    <t>食費・居住費②</t>
    <rPh sb="0" eb="2">
      <t>ショクヒ</t>
    </rPh>
    <rPh sb="3" eb="5">
      <t>キョジュウ</t>
    </rPh>
    <rPh sb="5" eb="6">
      <t>ヒ</t>
    </rPh>
    <phoneticPr fontId="5"/>
  </si>
  <si>
    <r>
      <t>　　　　　　計　</t>
    </r>
    <r>
      <rPr>
        <sz val="8"/>
        <rFont val="ＭＳ Ｐゴシック"/>
        <family val="3"/>
        <charset val="128"/>
      </rPr>
      <t>（通常サービス①＋食費・居住費②）</t>
    </r>
    <rPh sb="6" eb="7">
      <t>ケイ</t>
    </rPh>
    <rPh sb="9" eb="11">
      <t>ツウジョウ</t>
    </rPh>
    <rPh sb="17" eb="19">
      <t>ショクヒ</t>
    </rPh>
    <rPh sb="20" eb="22">
      <t>キョジュウ</t>
    </rPh>
    <rPh sb="22" eb="23">
      <t>ヒ</t>
    </rPh>
    <phoneticPr fontId="5"/>
  </si>
  <si>
    <t>保険者番号</t>
    <rPh sb="0" eb="3">
      <t>ホケンシャ</t>
    </rPh>
    <rPh sb="3" eb="5">
      <t>バンゴウ</t>
    </rPh>
    <phoneticPr fontId="5"/>
  </si>
  <si>
    <t>保険者名称</t>
    <rPh sb="0" eb="3">
      <t>ホケンシャ</t>
    </rPh>
    <rPh sb="3" eb="5">
      <t>メイショウ</t>
    </rPh>
    <phoneticPr fontId="5"/>
  </si>
  <si>
    <t>杵築市</t>
    <phoneticPr fontId="5"/>
  </si>
  <si>
    <t>サービス種類</t>
    <rPh sb="4" eb="6">
      <t>シュルイ</t>
    </rPh>
    <phoneticPr fontId="5"/>
  </si>
  <si>
    <t>：</t>
    <phoneticPr fontId="5"/>
  </si>
  <si>
    <t>事業所番号</t>
    <rPh sb="0" eb="3">
      <t>ジギョウショ</t>
    </rPh>
    <rPh sb="3" eb="5">
      <t>バンゴウ</t>
    </rPh>
    <phoneticPr fontId="5"/>
  </si>
  <si>
    <t>事業所名称</t>
    <rPh sb="0" eb="3">
      <t>ジギョウショ</t>
    </rPh>
    <rPh sb="3" eb="5">
      <t>メイショウ</t>
    </rPh>
    <phoneticPr fontId="5"/>
  </si>
  <si>
    <t>審査年月ごとの状況</t>
    <rPh sb="0" eb="2">
      <t>シンサ</t>
    </rPh>
    <rPh sb="2" eb="4">
      <t>ネンゲツ</t>
    </rPh>
    <rPh sb="7" eb="9">
      <t>ジョウキョウ</t>
    </rPh>
    <phoneticPr fontId="5"/>
  </si>
  <si>
    <t>事業所状況欄</t>
    <rPh sb="0" eb="3">
      <t>ジギョウショ</t>
    </rPh>
    <rPh sb="3" eb="5">
      <t>ジョウキョウ</t>
    </rPh>
    <rPh sb="5" eb="6">
      <t>ラン</t>
    </rPh>
    <phoneticPr fontId="5"/>
  </si>
  <si>
    <t>杵築市軽減額</t>
    <rPh sb="0" eb="3">
      <t>キツキシ</t>
    </rPh>
    <rPh sb="3" eb="6">
      <t>ケイゲンガク</t>
    </rPh>
    <phoneticPr fontId="5"/>
  </si>
  <si>
    <t>件数</t>
    <rPh sb="0" eb="2">
      <t>ケンスウ</t>
    </rPh>
    <phoneticPr fontId="5"/>
  </si>
  <si>
    <t>①利用者負担総額</t>
    <rPh sb="1" eb="4">
      <t>リヨウシャ</t>
    </rPh>
    <rPh sb="4" eb="6">
      <t>フタン</t>
    </rPh>
    <rPh sb="6" eb="8">
      <t>ソウガク</t>
    </rPh>
    <phoneticPr fontId="5"/>
  </si>
  <si>
    <t>軽減</t>
    <rPh sb="0" eb="2">
      <t>ケイゲン</t>
    </rPh>
    <phoneticPr fontId="5"/>
  </si>
  <si>
    <t>②軽減総額</t>
    <rPh sb="1" eb="3">
      <t>ケイゲン</t>
    </rPh>
    <rPh sb="3" eb="5">
      <t>ソウガク</t>
    </rPh>
    <phoneticPr fontId="5"/>
  </si>
  <si>
    <t>③軽減額</t>
    <rPh sb="1" eb="4">
      <t>ケイゲンガク</t>
    </rPh>
    <phoneticPr fontId="5"/>
  </si>
  <si>
    <t>合　計</t>
    <rPh sb="0" eb="1">
      <t>ゴウ</t>
    </rPh>
    <rPh sb="2" eb="3">
      <t>ケイ</t>
    </rPh>
    <phoneticPr fontId="5"/>
  </si>
  <si>
    <t>Ａ</t>
    <phoneticPr fontId="5"/>
  </si>
  <si>
    <t>Ｂ</t>
    <phoneticPr fontId="5"/>
  </si>
  <si>
    <t>Ｃ</t>
    <phoneticPr fontId="5"/>
  </si>
  <si>
    <t>年次請求額集計欄</t>
    <rPh sb="0" eb="2">
      <t>ネンジ</t>
    </rPh>
    <rPh sb="2" eb="4">
      <t>セイキュウ</t>
    </rPh>
    <rPh sb="4" eb="5">
      <t>ガク</t>
    </rPh>
    <rPh sb="5" eb="7">
      <t>シュウケイ</t>
    </rPh>
    <rPh sb="7" eb="8">
      <t>ラン</t>
    </rPh>
    <phoneticPr fontId="5"/>
  </si>
  <si>
    <t>請求欄</t>
    <rPh sb="0" eb="2">
      <t>セイキュウ</t>
    </rPh>
    <rPh sb="2" eb="3">
      <t>ラン</t>
    </rPh>
    <phoneticPr fontId="5"/>
  </si>
  <si>
    <t>④利用者負担総額の合計</t>
    <rPh sb="1" eb="4">
      <t>リヨウシャ</t>
    </rPh>
    <rPh sb="4" eb="6">
      <t>フタン</t>
    </rPh>
    <rPh sb="6" eb="8">
      <t>ソウガク</t>
    </rPh>
    <rPh sb="9" eb="11">
      <t>ゴウケイ</t>
    </rPh>
    <phoneticPr fontId="5"/>
  </si>
  <si>
    <t>⑤軽減総額の合計</t>
    <rPh sb="1" eb="3">
      <t>ケイゲン</t>
    </rPh>
    <rPh sb="3" eb="5">
      <t>ソウガク</t>
    </rPh>
    <rPh sb="6" eb="8">
      <t>ゴウケイ</t>
    </rPh>
    <phoneticPr fontId="5"/>
  </si>
  <si>
    <t>軽減比率</t>
    <rPh sb="0" eb="2">
      <t>ケイゲン</t>
    </rPh>
    <rPh sb="2" eb="4">
      <t>ヒリツ</t>
    </rPh>
    <phoneticPr fontId="5"/>
  </si>
  <si>
    <t>⑥事業所負担</t>
    <rPh sb="1" eb="4">
      <t>ジギョウショ</t>
    </rPh>
    <rPh sb="4" eb="6">
      <t>フタン</t>
    </rPh>
    <phoneticPr fontId="5"/>
  </si>
  <si>
    <t>⑦助成費</t>
    <rPh sb="1" eb="4">
      <t>ジョセイヒ</t>
    </rPh>
    <phoneticPr fontId="5"/>
  </si>
  <si>
    <t>⑧比率</t>
    <rPh sb="1" eb="3">
      <t>ヒリツ</t>
    </rPh>
    <phoneticPr fontId="5"/>
  </si>
  <si>
    <t>助成費請求額</t>
    <rPh sb="0" eb="3">
      <t>ジョセイヒ</t>
    </rPh>
    <rPh sb="3" eb="5">
      <t>セイキュウ</t>
    </rPh>
    <rPh sb="5" eb="6">
      <t>ガク</t>
    </rPh>
    <phoneticPr fontId="5"/>
  </si>
  <si>
    <t>（①の合計）</t>
    <rPh sb="3" eb="5">
      <t>ゴウケイ</t>
    </rPh>
    <phoneticPr fontId="5"/>
  </si>
  <si>
    <t>（②の合計）</t>
    <rPh sb="3" eb="5">
      <t>ゴウケイ</t>
    </rPh>
    <phoneticPr fontId="5"/>
  </si>
  <si>
    <t>（⑤／④）</t>
    <phoneticPr fontId="5"/>
  </si>
  <si>
    <t>（欄外参照）</t>
    <rPh sb="1" eb="3">
      <t>ランガイ</t>
    </rPh>
    <rPh sb="3" eb="5">
      <t>サンショウ</t>
    </rPh>
    <phoneticPr fontId="5"/>
  </si>
  <si>
    <t>（⑤－⑥）</t>
    <phoneticPr fontId="5"/>
  </si>
  <si>
    <t>（③の合計／⑤）</t>
    <rPh sb="3" eb="5">
      <t>ゴウケイ</t>
    </rPh>
    <phoneticPr fontId="5"/>
  </si>
  <si>
    <t>（⑦×⑧）</t>
    <phoneticPr fontId="5"/>
  </si>
  <si>
    <t>Ｂ/Ａ</t>
    <phoneticPr fontId="5"/>
  </si>
  <si>
    <t>それぞれのシートに計算式が入っています。</t>
    <rPh sb="9" eb="11">
      <t>ケイサン</t>
    </rPh>
    <rPh sb="11" eb="12">
      <t>シキ</t>
    </rPh>
    <rPh sb="13" eb="14">
      <t>ハイ</t>
    </rPh>
    <phoneticPr fontId="5"/>
  </si>
  <si>
    <t>Ｄ</t>
    <phoneticPr fontId="5"/>
  </si>
  <si>
    <t>保険者名</t>
    <rPh sb="0" eb="3">
      <t>ホケンシャ</t>
    </rPh>
    <rPh sb="3" eb="4">
      <t>メイ</t>
    </rPh>
    <phoneticPr fontId="5"/>
  </si>
  <si>
    <t>実人数</t>
    <rPh sb="0" eb="1">
      <t>ジツ</t>
    </rPh>
    <rPh sb="1" eb="3">
      <t>ニンズウ</t>
    </rPh>
    <phoneticPr fontId="5"/>
  </si>
  <si>
    <t>軽減件数</t>
    <rPh sb="0" eb="2">
      <t>ケイゲン</t>
    </rPh>
    <rPh sb="2" eb="4">
      <t>ケンスウ</t>
    </rPh>
    <phoneticPr fontId="5"/>
  </si>
  <si>
    <t>軽減額</t>
    <rPh sb="0" eb="2">
      <t>ケイゲン</t>
    </rPh>
    <rPh sb="2" eb="3">
      <t>ガク</t>
    </rPh>
    <phoneticPr fontId="5"/>
  </si>
  <si>
    <t>比率（％）</t>
    <rPh sb="0" eb="2">
      <t>ヒリツ</t>
    </rPh>
    <phoneticPr fontId="5"/>
  </si>
  <si>
    <t>合　　計</t>
    <rPh sb="0" eb="1">
      <t>ゴウ</t>
    </rPh>
    <rPh sb="3" eb="4">
      <t>ケイ</t>
    </rPh>
    <phoneticPr fontId="5"/>
  </si>
  <si>
    <t>⑥事業所負担の計算式（〔　〕でいずれも小数点以下は切り捨て）</t>
    <rPh sb="1" eb="4">
      <t>ジギョウショ</t>
    </rPh>
    <rPh sb="4" eb="6">
      <t>フタン</t>
    </rPh>
    <rPh sb="7" eb="9">
      <t>ケイサン</t>
    </rPh>
    <rPh sb="9" eb="10">
      <t>シキ</t>
    </rPh>
    <rPh sb="19" eb="22">
      <t>ショウスウテン</t>
    </rPh>
    <rPh sb="22" eb="24">
      <t>イカ</t>
    </rPh>
    <rPh sb="25" eb="26">
      <t>キ</t>
    </rPh>
    <rPh sb="27" eb="28">
      <t>ス</t>
    </rPh>
    <phoneticPr fontId="5"/>
  </si>
  <si>
    <t>　・訪問介護・通所介護・短期入所生活介護の時</t>
    <rPh sb="2" eb="4">
      <t>ホウモン</t>
    </rPh>
    <rPh sb="4" eb="6">
      <t>カイゴ</t>
    </rPh>
    <rPh sb="7" eb="9">
      <t>ツウショ</t>
    </rPh>
    <rPh sb="9" eb="11">
      <t>カイゴ</t>
    </rPh>
    <rPh sb="12" eb="14">
      <t>タンキ</t>
    </rPh>
    <rPh sb="14" eb="16">
      <t>ニュウショ</t>
    </rPh>
    <rPh sb="16" eb="18">
      <t>セイカツ</t>
    </rPh>
    <rPh sb="18" eb="20">
      <t>カイゴ</t>
    </rPh>
    <rPh sb="21" eb="22">
      <t>トキ</t>
    </rPh>
    <phoneticPr fontId="5"/>
  </si>
  <si>
    <t>　〔④利用者負担の総額×１％〕+〔（⑤軽減総額－〔④利用者負担額の総額×１％〕）／２〕</t>
    <rPh sb="3" eb="6">
      <t>リヨウシャ</t>
    </rPh>
    <rPh sb="6" eb="8">
      <t>フタン</t>
    </rPh>
    <rPh sb="9" eb="11">
      <t>ソウガク</t>
    </rPh>
    <rPh sb="19" eb="21">
      <t>ケイゲン</t>
    </rPh>
    <rPh sb="21" eb="23">
      <t>ソウガク</t>
    </rPh>
    <rPh sb="26" eb="29">
      <t>リヨウシャ</t>
    </rPh>
    <rPh sb="29" eb="31">
      <t>フタン</t>
    </rPh>
    <rPh sb="31" eb="32">
      <t>ガク</t>
    </rPh>
    <rPh sb="33" eb="35">
      <t>ソウガク</t>
    </rPh>
    <phoneticPr fontId="5"/>
  </si>
  <si>
    <t>　・介護老人福祉施設で、軽減総額が利用者負担総額10％以下の時</t>
    <rPh sb="2" eb="4">
      <t>カイゴ</t>
    </rPh>
    <rPh sb="4" eb="6">
      <t>ロウジン</t>
    </rPh>
    <rPh sb="6" eb="8">
      <t>フクシ</t>
    </rPh>
    <rPh sb="8" eb="10">
      <t>シセツ</t>
    </rPh>
    <rPh sb="12" eb="14">
      <t>ケイゲン</t>
    </rPh>
    <rPh sb="14" eb="16">
      <t>ソウガク</t>
    </rPh>
    <rPh sb="17" eb="20">
      <t>リヨウシャ</t>
    </rPh>
    <rPh sb="20" eb="22">
      <t>フタン</t>
    </rPh>
    <rPh sb="22" eb="24">
      <t>ソウガク</t>
    </rPh>
    <rPh sb="27" eb="29">
      <t>イカ</t>
    </rPh>
    <rPh sb="30" eb="31">
      <t>トキ</t>
    </rPh>
    <phoneticPr fontId="5"/>
  </si>
  <si>
    <t>　・介護老人福祉施設で、軽減総額が利用者負担総額の10％超の時</t>
    <rPh sb="2" eb="4">
      <t>カイゴ</t>
    </rPh>
    <rPh sb="4" eb="6">
      <t>ロウジン</t>
    </rPh>
    <rPh sb="6" eb="8">
      <t>フクシ</t>
    </rPh>
    <rPh sb="8" eb="10">
      <t>シセツ</t>
    </rPh>
    <rPh sb="12" eb="14">
      <t>ケイゲン</t>
    </rPh>
    <rPh sb="14" eb="16">
      <t>ソウガク</t>
    </rPh>
    <rPh sb="17" eb="20">
      <t>リヨウシャ</t>
    </rPh>
    <rPh sb="20" eb="22">
      <t>フタン</t>
    </rPh>
    <rPh sb="22" eb="24">
      <t>ソウガク</t>
    </rPh>
    <rPh sb="28" eb="29">
      <t>チョウ</t>
    </rPh>
    <rPh sb="30" eb="31">
      <t>トキ</t>
    </rPh>
    <phoneticPr fontId="5"/>
  </si>
  <si>
    <t>　〔④利用者負担の総額×１％〕+〔（〔④利用者負担の総額×10％〕－〔④利用者負担額の総額×１％〕）／２〕</t>
    <rPh sb="3" eb="6">
      <t>リヨウシャ</t>
    </rPh>
    <rPh sb="6" eb="8">
      <t>フタン</t>
    </rPh>
    <rPh sb="9" eb="11">
      <t>ソウガク</t>
    </rPh>
    <rPh sb="20" eb="23">
      <t>リヨウシャ</t>
    </rPh>
    <rPh sb="23" eb="25">
      <t>フタン</t>
    </rPh>
    <rPh sb="26" eb="28">
      <t>ソウガク</t>
    </rPh>
    <rPh sb="36" eb="39">
      <t>リヨウシャ</t>
    </rPh>
    <rPh sb="39" eb="41">
      <t>フタン</t>
    </rPh>
    <rPh sb="41" eb="42">
      <t>ガク</t>
    </rPh>
    <rPh sb="43" eb="45">
      <t>ソウガク</t>
    </rPh>
    <phoneticPr fontId="5"/>
  </si>
  <si>
    <t>※比率は算出後、小数点第三位を四捨五入</t>
    <rPh sb="1" eb="3">
      <t>ヒリツ</t>
    </rPh>
    <rPh sb="4" eb="6">
      <t>サンシュツ</t>
    </rPh>
    <rPh sb="6" eb="7">
      <t>ゴ</t>
    </rPh>
    <rPh sb="8" eb="11">
      <t>ショウスウテン</t>
    </rPh>
    <rPh sb="11" eb="12">
      <t>ダイ</t>
    </rPh>
    <rPh sb="12" eb="14">
      <t>３イ</t>
    </rPh>
    <rPh sb="15" eb="19">
      <t>シシャゴニュウ</t>
    </rPh>
    <phoneticPr fontId="5"/>
  </si>
  <si>
    <t>社会福祉法人軽減市町村補助金請求明細書</t>
    <phoneticPr fontId="1"/>
  </si>
  <si>
    <t>対象者リスト</t>
    <rPh sb="0" eb="3">
      <t>タイショウシャ</t>
    </rPh>
    <phoneticPr fontId="1"/>
  </si>
  <si>
    <t>介護サービス利用者の増（減）によるもの</t>
    <rPh sb="0" eb="2">
      <t>カイゴ</t>
    </rPh>
    <rPh sb="6" eb="9">
      <t>リヨウシャ</t>
    </rPh>
    <rPh sb="10" eb="11">
      <t>ゾウ</t>
    </rPh>
    <rPh sb="12" eb="13">
      <t>ゲン</t>
    </rPh>
    <phoneticPr fontId="1"/>
  </si>
  <si>
    <t>区           分</t>
    <rPh sb="0" eb="1">
      <t>ク</t>
    </rPh>
    <rPh sb="12" eb="13">
      <t>ブン</t>
    </rPh>
    <phoneticPr fontId="5"/>
  </si>
  <si>
    <t>確認証発行予定者数</t>
    <rPh sb="0" eb="2">
      <t>カクニン</t>
    </rPh>
    <rPh sb="2" eb="3">
      <t>ショウ</t>
    </rPh>
    <rPh sb="3" eb="5">
      <t>ハッコウ</t>
    </rPh>
    <rPh sb="5" eb="8">
      <t>ヨテイシャ</t>
    </rPh>
    <rPh sb="8" eb="9">
      <t>スウ</t>
    </rPh>
    <phoneticPr fontId="5"/>
  </si>
  <si>
    <t>法人等の減免予定額</t>
    <rPh sb="0" eb="2">
      <t>ホウジン</t>
    </rPh>
    <rPh sb="2" eb="3">
      <t>トウ</t>
    </rPh>
    <rPh sb="4" eb="6">
      <t>ゲンメン</t>
    </rPh>
    <rPh sb="6" eb="8">
      <t>ヨテイ</t>
    </rPh>
    <rPh sb="8" eb="9">
      <t>ガク</t>
    </rPh>
    <phoneticPr fontId="5"/>
  </si>
  <si>
    <t>備      考</t>
    <rPh sb="0" eb="1">
      <t>ビ</t>
    </rPh>
    <rPh sb="7" eb="8">
      <t>コウ</t>
    </rPh>
    <phoneticPr fontId="5"/>
  </si>
  <si>
    <t>訪問介護 (ホームヘルプ)</t>
    <rPh sb="0" eb="2">
      <t>ホウモン</t>
    </rPh>
    <rPh sb="2" eb="4">
      <t>カイゴ</t>
    </rPh>
    <phoneticPr fontId="5"/>
  </si>
  <si>
    <t>人</t>
    <rPh sb="0" eb="1">
      <t>ヒト</t>
    </rPh>
    <phoneticPr fontId="5"/>
  </si>
  <si>
    <t>通所介護 (デイサービス)</t>
    <rPh sb="0" eb="1">
      <t>ツウ</t>
    </rPh>
    <rPh sb="1" eb="2">
      <t>ショ</t>
    </rPh>
    <rPh sb="2" eb="4">
      <t>カイゴ</t>
    </rPh>
    <phoneticPr fontId="5"/>
  </si>
  <si>
    <t>短期入所 (ショートステイ)</t>
    <rPh sb="0" eb="2">
      <t>タンキ</t>
    </rPh>
    <rPh sb="2" eb="4">
      <t>ニュウショ</t>
    </rPh>
    <phoneticPr fontId="5"/>
  </si>
  <si>
    <t>特別養護老人ホーム入所</t>
    <rPh sb="0" eb="2">
      <t>トクベツ</t>
    </rPh>
    <rPh sb="2" eb="4">
      <t>ヨウゴ</t>
    </rPh>
    <rPh sb="4" eb="6">
      <t>ロウジン</t>
    </rPh>
    <rPh sb="9" eb="11">
      <t>ニュウショ</t>
    </rPh>
    <phoneticPr fontId="5"/>
  </si>
  <si>
    <t>合            計</t>
    <rPh sb="0" eb="1">
      <t>ゴウ</t>
    </rPh>
    <rPh sb="13" eb="14">
      <t>ケイ</t>
    </rPh>
    <phoneticPr fontId="5"/>
  </si>
  <si>
    <t>※利用者負担減免対象者の予定減免額年間合計を記入</t>
    <rPh sb="1" eb="4">
      <t>リヨウシャ</t>
    </rPh>
    <rPh sb="4" eb="6">
      <t>フタン</t>
    </rPh>
    <rPh sb="6" eb="8">
      <t>ゲンメン</t>
    </rPh>
    <rPh sb="8" eb="11">
      <t>タイショウシャ</t>
    </rPh>
    <rPh sb="12" eb="14">
      <t>ヨテイ</t>
    </rPh>
    <rPh sb="14" eb="16">
      <t>ゲンメン</t>
    </rPh>
    <rPh sb="16" eb="17">
      <t>ガク</t>
    </rPh>
    <rPh sb="17" eb="19">
      <t>ネンカン</t>
    </rPh>
    <rPh sb="19" eb="21">
      <t>ゴウケイ</t>
    </rPh>
    <rPh sb="22" eb="24">
      <t>キニュウ</t>
    </rPh>
    <phoneticPr fontId="5"/>
  </si>
  <si>
    <t>総事業費</t>
    <rPh sb="0" eb="4">
      <t>ソウジギョウヒ</t>
    </rPh>
    <phoneticPr fontId="5"/>
  </si>
  <si>
    <t>対象事業費</t>
    <rPh sb="0" eb="2">
      <t>タイショウ</t>
    </rPh>
    <rPh sb="2" eb="5">
      <t>ジギョウヒ</t>
    </rPh>
    <phoneticPr fontId="5"/>
  </si>
  <si>
    <t>補助金等申請額</t>
    <rPh sb="0" eb="4">
      <t>ホジョキントウ</t>
    </rPh>
    <rPh sb="4" eb="7">
      <t>シンセイガク</t>
    </rPh>
    <phoneticPr fontId="5"/>
  </si>
  <si>
    <t>人</t>
    <rPh sb="0" eb="1">
      <t>ニン</t>
    </rPh>
    <phoneticPr fontId="1"/>
  </si>
  <si>
    <t>円</t>
    <rPh sb="0" eb="1">
      <t>エン</t>
    </rPh>
    <phoneticPr fontId="1"/>
  </si>
  <si>
    <t>１． 減免確認証発行予定者数等</t>
    <rPh sb="3" eb="5">
      <t>ゲンメン</t>
    </rPh>
    <rPh sb="5" eb="7">
      <t>カクニン</t>
    </rPh>
    <rPh sb="7" eb="8">
      <t>ショウ</t>
    </rPh>
    <rPh sb="8" eb="10">
      <t>ハッコウ</t>
    </rPh>
    <rPh sb="10" eb="12">
      <t>ヨテイ</t>
    </rPh>
    <rPh sb="12" eb="13">
      <t>シャ</t>
    </rPh>
    <rPh sb="13" eb="14">
      <t>スウ</t>
    </rPh>
    <rPh sb="14" eb="15">
      <t>トウ</t>
    </rPh>
    <phoneticPr fontId="5"/>
  </si>
  <si>
    <t>２．事業費等（予定額）</t>
    <rPh sb="2" eb="5">
      <t>ジギョウヒ</t>
    </rPh>
    <rPh sb="5" eb="6">
      <t>トウ</t>
    </rPh>
    <rPh sb="7" eb="10">
      <t>ヨテイガク</t>
    </rPh>
    <phoneticPr fontId="5"/>
  </si>
  <si>
    <t>４月審査分
（３月利用分）</t>
    <rPh sb="1" eb="2">
      <t>ガツ</t>
    </rPh>
    <rPh sb="2" eb="4">
      <t>シンサ</t>
    </rPh>
    <rPh sb="4" eb="5">
      <t>ブン</t>
    </rPh>
    <rPh sb="8" eb="9">
      <t>ガツ</t>
    </rPh>
    <rPh sb="9" eb="11">
      <t>リヨウ</t>
    </rPh>
    <rPh sb="11" eb="12">
      <t>ブン</t>
    </rPh>
    <phoneticPr fontId="5"/>
  </si>
  <si>
    <t>５月審査分
（４月利用分）</t>
    <rPh sb="1" eb="2">
      <t>ツキ</t>
    </rPh>
    <rPh sb="2" eb="4">
      <t>シンサ</t>
    </rPh>
    <rPh sb="4" eb="5">
      <t>ブン</t>
    </rPh>
    <rPh sb="8" eb="9">
      <t>ガツ</t>
    </rPh>
    <rPh sb="9" eb="11">
      <t>リヨウ</t>
    </rPh>
    <rPh sb="11" eb="12">
      <t>ブン</t>
    </rPh>
    <phoneticPr fontId="5"/>
  </si>
  <si>
    <t>６月審査分
（５月利用分）</t>
    <rPh sb="1" eb="2">
      <t>ガツ</t>
    </rPh>
    <rPh sb="2" eb="4">
      <t>シンサ</t>
    </rPh>
    <rPh sb="4" eb="5">
      <t>ブン</t>
    </rPh>
    <rPh sb="8" eb="9">
      <t>ガツ</t>
    </rPh>
    <rPh sb="9" eb="11">
      <t>リヨウ</t>
    </rPh>
    <rPh sb="11" eb="12">
      <t>ブン</t>
    </rPh>
    <phoneticPr fontId="5"/>
  </si>
  <si>
    <t>７月審査分
（６月利用分）</t>
    <rPh sb="1" eb="2">
      <t>ガツ</t>
    </rPh>
    <rPh sb="2" eb="4">
      <t>シンサ</t>
    </rPh>
    <rPh sb="4" eb="5">
      <t>ブン</t>
    </rPh>
    <rPh sb="8" eb="9">
      <t>ガツ</t>
    </rPh>
    <rPh sb="9" eb="11">
      <t>リヨウ</t>
    </rPh>
    <rPh sb="11" eb="12">
      <t>ブン</t>
    </rPh>
    <phoneticPr fontId="5"/>
  </si>
  <si>
    <t>８月審査分
（７月利用分）</t>
    <rPh sb="1" eb="2">
      <t>ツキ</t>
    </rPh>
    <rPh sb="2" eb="4">
      <t>シンサ</t>
    </rPh>
    <rPh sb="4" eb="5">
      <t>ブン</t>
    </rPh>
    <rPh sb="8" eb="9">
      <t>ガツ</t>
    </rPh>
    <rPh sb="9" eb="11">
      <t>リヨウ</t>
    </rPh>
    <rPh sb="11" eb="12">
      <t>ブン</t>
    </rPh>
    <phoneticPr fontId="5"/>
  </si>
  <si>
    <t>９月審査分
（８月利用分）</t>
    <rPh sb="1" eb="2">
      <t>ガツ</t>
    </rPh>
    <rPh sb="2" eb="4">
      <t>シンサ</t>
    </rPh>
    <rPh sb="4" eb="5">
      <t>ブン</t>
    </rPh>
    <rPh sb="8" eb="9">
      <t>ガツ</t>
    </rPh>
    <rPh sb="9" eb="11">
      <t>リヨウ</t>
    </rPh>
    <rPh sb="11" eb="12">
      <t>ブン</t>
    </rPh>
    <phoneticPr fontId="5"/>
  </si>
  <si>
    <t>１０月審査分
（９月利用分）</t>
    <rPh sb="2" eb="3">
      <t>ガツ</t>
    </rPh>
    <rPh sb="3" eb="5">
      <t>シンサ</t>
    </rPh>
    <rPh sb="5" eb="6">
      <t>ブン</t>
    </rPh>
    <rPh sb="9" eb="10">
      <t>ガツ</t>
    </rPh>
    <rPh sb="10" eb="12">
      <t>リヨウ</t>
    </rPh>
    <rPh sb="12" eb="13">
      <t>ブン</t>
    </rPh>
    <phoneticPr fontId="5"/>
  </si>
  <si>
    <t>１１月審査分
（１０月利用分）</t>
    <rPh sb="2" eb="3">
      <t>ツキ</t>
    </rPh>
    <rPh sb="3" eb="5">
      <t>シンサ</t>
    </rPh>
    <rPh sb="5" eb="6">
      <t>ブン</t>
    </rPh>
    <rPh sb="10" eb="11">
      <t>ガツ</t>
    </rPh>
    <rPh sb="11" eb="13">
      <t>リヨウ</t>
    </rPh>
    <rPh sb="13" eb="14">
      <t>ブン</t>
    </rPh>
    <phoneticPr fontId="5"/>
  </si>
  <si>
    <t>１２月審査分
（１１月利用分）</t>
    <rPh sb="2" eb="3">
      <t>ガツ</t>
    </rPh>
    <rPh sb="3" eb="5">
      <t>シンサ</t>
    </rPh>
    <rPh sb="5" eb="6">
      <t>ブン</t>
    </rPh>
    <rPh sb="10" eb="11">
      <t>ガツ</t>
    </rPh>
    <rPh sb="11" eb="13">
      <t>リヨウ</t>
    </rPh>
    <rPh sb="13" eb="14">
      <t>ブン</t>
    </rPh>
    <phoneticPr fontId="5"/>
  </si>
  <si>
    <t>１月審査分
（１２月利用分）</t>
    <rPh sb="1" eb="2">
      <t>ガツ</t>
    </rPh>
    <rPh sb="2" eb="4">
      <t>シンサ</t>
    </rPh>
    <rPh sb="4" eb="5">
      <t>ブン</t>
    </rPh>
    <rPh sb="9" eb="10">
      <t>ガツ</t>
    </rPh>
    <rPh sb="10" eb="12">
      <t>リヨウ</t>
    </rPh>
    <rPh sb="12" eb="13">
      <t>ブン</t>
    </rPh>
    <phoneticPr fontId="5"/>
  </si>
  <si>
    <t>２月審査分
（１月利用分）</t>
    <rPh sb="1" eb="2">
      <t>ツキ</t>
    </rPh>
    <rPh sb="2" eb="4">
      <t>シンサ</t>
    </rPh>
    <rPh sb="4" eb="5">
      <t>ブン</t>
    </rPh>
    <rPh sb="8" eb="9">
      <t>ガツ</t>
    </rPh>
    <rPh sb="9" eb="11">
      <t>リヨウ</t>
    </rPh>
    <rPh sb="11" eb="12">
      <t>ブン</t>
    </rPh>
    <phoneticPr fontId="5"/>
  </si>
  <si>
    <t>３月審査分
（２月利用分）</t>
    <rPh sb="1" eb="2">
      <t>ガツ</t>
    </rPh>
    <rPh sb="2" eb="4">
      <t>シンサ</t>
    </rPh>
    <rPh sb="4" eb="5">
      <t>ブン</t>
    </rPh>
    <rPh sb="8" eb="9">
      <t>ガツ</t>
    </rPh>
    <rPh sb="9" eb="11">
      <t>リヨウ</t>
    </rPh>
    <rPh sb="11" eb="12">
      <t>ブン</t>
    </rPh>
    <phoneticPr fontId="5"/>
  </si>
  <si>
    <t>社会福祉法人軽減市町村補助金請求明細書</t>
    <rPh sb="0" eb="2">
      <t>シャカイ</t>
    </rPh>
    <rPh sb="2" eb="4">
      <t>フクシ</t>
    </rPh>
    <rPh sb="4" eb="6">
      <t>ホウジン</t>
    </rPh>
    <rPh sb="6" eb="8">
      <t>ケイゲン</t>
    </rPh>
    <rPh sb="8" eb="11">
      <t>シチョウソン</t>
    </rPh>
    <rPh sb="11" eb="14">
      <t>ホジョキン</t>
    </rPh>
    <rPh sb="14" eb="16">
      <t>セイキュウ</t>
    </rPh>
    <rPh sb="16" eb="18">
      <t>メイサイ</t>
    </rPh>
    <rPh sb="18" eb="19">
      <t>ショ</t>
    </rPh>
    <phoneticPr fontId="5"/>
  </si>
  <si>
    <t>審査月</t>
    <rPh sb="0" eb="2">
      <t>シンサ</t>
    </rPh>
    <rPh sb="2" eb="3">
      <t>ヅキ</t>
    </rPh>
    <phoneticPr fontId="5"/>
  </si>
  <si>
    <t>市町村別の状況（参考）</t>
    <rPh sb="0" eb="3">
      <t>シチョウソン</t>
    </rPh>
    <rPh sb="3" eb="4">
      <t>ベツ</t>
    </rPh>
    <rPh sb="5" eb="7">
      <t>ジョウキョウ</t>
    </rPh>
    <rPh sb="8" eb="10">
      <t>サンコウ</t>
    </rPh>
    <phoneticPr fontId="5"/>
  </si>
  <si>
    <t>杵築市</t>
    <phoneticPr fontId="5"/>
  </si>
  <si>
    <t>：</t>
    <phoneticPr fontId="5"/>
  </si>
  <si>
    <t>（⑤／④）</t>
    <phoneticPr fontId="5"/>
  </si>
  <si>
    <t>（⑤－⑥）</t>
    <phoneticPr fontId="5"/>
  </si>
  <si>
    <t>（⑦×⑧）</t>
    <phoneticPr fontId="5"/>
  </si>
  <si>
    <t>日付け　　指令第</t>
    <rPh sb="0" eb="1">
      <t>ニチ</t>
    </rPh>
    <rPh sb="1" eb="2">
      <t>ツ</t>
    </rPh>
    <rPh sb="5" eb="7">
      <t>シレイ</t>
    </rPh>
    <rPh sb="7" eb="8">
      <t>ダイ</t>
    </rPh>
    <phoneticPr fontId="1"/>
  </si>
  <si>
    <t>平成30年4月</t>
    <rPh sb="0" eb="2">
      <t>ヘイセイ</t>
    </rPh>
    <rPh sb="4" eb="5">
      <t>ネン</t>
    </rPh>
    <rPh sb="6" eb="7">
      <t>ツキ</t>
    </rPh>
    <phoneticPr fontId="5"/>
  </si>
  <si>
    <t>平成30年5月</t>
    <rPh sb="0" eb="2">
      <t>ヘイセイ</t>
    </rPh>
    <rPh sb="4" eb="5">
      <t>ネン</t>
    </rPh>
    <rPh sb="6" eb="7">
      <t>ツキ</t>
    </rPh>
    <phoneticPr fontId="5"/>
  </si>
  <si>
    <t>平成30年6月</t>
    <rPh sb="0" eb="2">
      <t>ヘイセイ</t>
    </rPh>
    <rPh sb="4" eb="5">
      <t>ネン</t>
    </rPh>
    <rPh sb="6" eb="7">
      <t>ツキ</t>
    </rPh>
    <phoneticPr fontId="5"/>
  </si>
  <si>
    <t>平成30年7月</t>
    <rPh sb="0" eb="2">
      <t>ヘイセイ</t>
    </rPh>
    <rPh sb="4" eb="5">
      <t>ネン</t>
    </rPh>
    <rPh sb="6" eb="7">
      <t>ツキ</t>
    </rPh>
    <phoneticPr fontId="5"/>
  </si>
  <si>
    <t>平成30年8月</t>
    <rPh sb="0" eb="2">
      <t>ヘイセイ</t>
    </rPh>
    <rPh sb="4" eb="5">
      <t>ネン</t>
    </rPh>
    <rPh sb="6" eb="7">
      <t>ツキ</t>
    </rPh>
    <phoneticPr fontId="5"/>
  </si>
  <si>
    <t>平成30年9月</t>
    <rPh sb="0" eb="2">
      <t>ヘイセイ</t>
    </rPh>
    <rPh sb="4" eb="5">
      <t>ネン</t>
    </rPh>
    <rPh sb="6" eb="7">
      <t>ツキ</t>
    </rPh>
    <phoneticPr fontId="5"/>
  </si>
  <si>
    <t>平成30年10月</t>
    <rPh sb="0" eb="2">
      <t>ヘイセイ</t>
    </rPh>
    <rPh sb="4" eb="5">
      <t>ネン</t>
    </rPh>
    <rPh sb="7" eb="8">
      <t>ツキ</t>
    </rPh>
    <phoneticPr fontId="5"/>
  </si>
  <si>
    <t>平成30年11月</t>
    <rPh sb="0" eb="2">
      <t>ヘイセイ</t>
    </rPh>
    <rPh sb="4" eb="5">
      <t>ネン</t>
    </rPh>
    <rPh sb="7" eb="8">
      <t>ツキ</t>
    </rPh>
    <phoneticPr fontId="5"/>
  </si>
  <si>
    <t>平成30年12月</t>
    <rPh sb="0" eb="2">
      <t>ヘイセイ</t>
    </rPh>
    <rPh sb="4" eb="5">
      <t>ネン</t>
    </rPh>
    <rPh sb="7" eb="8">
      <t>ツキ</t>
    </rPh>
    <phoneticPr fontId="5"/>
  </si>
  <si>
    <t>平成31年1月</t>
    <rPh sb="0" eb="2">
      <t>ヘイセイ</t>
    </rPh>
    <rPh sb="4" eb="5">
      <t>ネン</t>
    </rPh>
    <rPh sb="6" eb="7">
      <t>ツキ</t>
    </rPh>
    <phoneticPr fontId="5"/>
  </si>
  <si>
    <t>平成31年2月</t>
    <rPh sb="0" eb="2">
      <t>ヘイセイ</t>
    </rPh>
    <rPh sb="4" eb="5">
      <t>ネン</t>
    </rPh>
    <rPh sb="6" eb="7">
      <t>ツキ</t>
    </rPh>
    <phoneticPr fontId="5"/>
  </si>
  <si>
    <t>平成31年3月</t>
    <rPh sb="0" eb="2">
      <t>ヘイセイ</t>
    </rPh>
    <rPh sb="4" eb="5">
      <t>ネン</t>
    </rPh>
    <rPh sb="6" eb="7">
      <t>ガツ</t>
    </rPh>
    <phoneticPr fontId="1"/>
  </si>
  <si>
    <t>（　　　　　年４月～　　　年３月審査分）</t>
    <rPh sb="6" eb="7">
      <t>ネン</t>
    </rPh>
    <rPh sb="8" eb="9">
      <t>ガツ</t>
    </rPh>
    <rPh sb="13" eb="14">
      <t>ネン</t>
    </rPh>
    <rPh sb="15" eb="16">
      <t>ガツ</t>
    </rPh>
    <rPh sb="16" eb="18">
      <t>シンサ</t>
    </rPh>
    <rPh sb="18" eb="19">
      <t>ブン</t>
    </rPh>
    <phoneticPr fontId="5"/>
  </si>
  <si>
    <t>年10月</t>
    <rPh sb="0" eb="1">
      <t>ネン</t>
    </rPh>
    <rPh sb="3" eb="4">
      <t>ツキ</t>
    </rPh>
    <phoneticPr fontId="5"/>
  </si>
  <si>
    <t>年11月</t>
    <rPh sb="0" eb="1">
      <t>ネン</t>
    </rPh>
    <rPh sb="3" eb="4">
      <t>ツキ</t>
    </rPh>
    <phoneticPr fontId="5"/>
  </si>
  <si>
    <t>年12月</t>
    <rPh sb="0" eb="1">
      <t>ネン</t>
    </rPh>
    <rPh sb="3" eb="4">
      <t>ツキ</t>
    </rPh>
    <phoneticPr fontId="5"/>
  </si>
  <si>
    <t>年 4月</t>
    <rPh sb="0" eb="1">
      <t>ネン</t>
    </rPh>
    <rPh sb="2" eb="3">
      <t>ヘイネン</t>
    </rPh>
    <rPh sb="3" eb="4">
      <t>ツキ</t>
    </rPh>
    <phoneticPr fontId="5"/>
  </si>
  <si>
    <t>年 5月</t>
    <rPh sb="0" eb="1">
      <t>ネン</t>
    </rPh>
    <rPh sb="3" eb="4">
      <t>ツキ</t>
    </rPh>
    <phoneticPr fontId="5"/>
  </si>
  <si>
    <t>年 6月</t>
    <rPh sb="0" eb="1">
      <t>ネン</t>
    </rPh>
    <rPh sb="3" eb="4">
      <t>ツキ</t>
    </rPh>
    <phoneticPr fontId="5"/>
  </si>
  <si>
    <t>年 7月</t>
    <rPh sb="0" eb="1">
      <t>ネン</t>
    </rPh>
    <rPh sb="3" eb="4">
      <t>ツキ</t>
    </rPh>
    <phoneticPr fontId="5"/>
  </si>
  <si>
    <t>年 8月</t>
    <rPh sb="0" eb="1">
      <t>ネン</t>
    </rPh>
    <rPh sb="3" eb="4">
      <t>ツキ</t>
    </rPh>
    <phoneticPr fontId="5"/>
  </si>
  <si>
    <t>年 9月</t>
    <rPh sb="0" eb="1">
      <t>ネン</t>
    </rPh>
    <rPh sb="3" eb="4">
      <t>ツキ</t>
    </rPh>
    <phoneticPr fontId="5"/>
  </si>
  <si>
    <t>年 1月</t>
    <rPh sb="0" eb="1">
      <t>トシ</t>
    </rPh>
    <rPh sb="1" eb="2">
      <t>ヘイネン</t>
    </rPh>
    <rPh sb="3" eb="4">
      <t>ツキ</t>
    </rPh>
    <phoneticPr fontId="5"/>
  </si>
  <si>
    <t>年 2月</t>
    <rPh sb="0" eb="1">
      <t>トシ</t>
    </rPh>
    <rPh sb="1" eb="2">
      <t>ヘイネン</t>
    </rPh>
    <rPh sb="3" eb="4">
      <t>ツキ</t>
    </rPh>
    <phoneticPr fontId="5"/>
  </si>
  <si>
    <t>年 3月</t>
    <rPh sb="0" eb="1">
      <t>トシ</t>
    </rPh>
    <rPh sb="1" eb="2">
      <t>ヘイネン</t>
    </rPh>
    <rPh sb="3" eb="4">
      <t>ガツ</t>
    </rPh>
    <phoneticPr fontId="1"/>
  </si>
  <si>
    <t>（         年４月～     年３月審査分）</t>
    <rPh sb="10" eb="11">
      <t>ネン</t>
    </rPh>
    <rPh sb="11" eb="12">
      <t>ヘイネン</t>
    </rPh>
    <rPh sb="12" eb="13">
      <t>ガツ</t>
    </rPh>
    <rPh sb="19" eb="20">
      <t>ネン</t>
    </rPh>
    <rPh sb="20" eb="21">
      <t>ヘイネン</t>
    </rPh>
    <rPh sb="21" eb="22">
      <t>ガツ</t>
    </rPh>
    <rPh sb="22" eb="24">
      <t>シンサ</t>
    </rPh>
    <rPh sb="24" eb="25">
      <t>ブン</t>
    </rPh>
    <phoneticPr fontId="5"/>
  </si>
  <si>
    <t>（        年４月～        年３月審査分）</t>
    <rPh sb="9" eb="10">
      <t>ネン</t>
    </rPh>
    <rPh sb="10" eb="11">
      <t>ヘイネン</t>
    </rPh>
    <rPh sb="11" eb="12">
      <t>ガツ</t>
    </rPh>
    <rPh sb="21" eb="22">
      <t>ネン</t>
    </rPh>
    <rPh sb="22" eb="23">
      <t>ヘイネン</t>
    </rPh>
    <rPh sb="23" eb="24">
      <t>ガツ</t>
    </rPh>
    <rPh sb="24" eb="26">
      <t>シンサ</t>
    </rPh>
    <rPh sb="26" eb="27">
      <t>ブン</t>
    </rPh>
    <phoneticPr fontId="5"/>
  </si>
  <si>
    <t>令和</t>
    <rPh sb="0" eb="2">
      <t>レイワ</t>
    </rPh>
    <phoneticPr fontId="1"/>
  </si>
  <si>
    <t>令和　　年度   事業変更計画書</t>
    <rPh sb="0" eb="2">
      <t>レイワ</t>
    </rPh>
    <rPh sb="4" eb="6">
      <t>ネンド</t>
    </rPh>
    <rPh sb="9" eb="11">
      <t>ジギョウ</t>
    </rPh>
    <rPh sb="11" eb="13">
      <t>ヘンコウ</t>
    </rPh>
    <rPh sb="13" eb="15">
      <t>ケイカク</t>
    </rPh>
    <rPh sb="15" eb="16">
      <t>ショ</t>
    </rPh>
    <phoneticPr fontId="5"/>
  </si>
  <si>
    <t>（　　　　年４月～　　　　　年３月審査分）</t>
    <rPh sb="5" eb="6">
      <t>ネン</t>
    </rPh>
    <rPh sb="6" eb="7">
      <t>ヘイネン</t>
    </rPh>
    <rPh sb="7" eb="8">
      <t>ガツ</t>
    </rPh>
    <rPh sb="14" eb="15">
      <t>ネン</t>
    </rPh>
    <rPh sb="16" eb="17">
      <t>ガツ</t>
    </rPh>
    <rPh sb="17" eb="19">
      <t>シンサ</t>
    </rPh>
    <rPh sb="19" eb="20">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</si>
</sst>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22"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b/>
      <sz val="1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sz val="12"/>
      <name val="ＭＳ 明朝"/>
      <family val="1"/>
      <charset val="128"/>
    </font>
    <font>
      <b/>
      <sz val="11"/>
      <name val="ＭＳ Ｐゴシック"/>
      <family val="3"/>
      <charset val="128"/>
      <scheme val="major"/>
    </font>
    <font>
      <sz val="10"/>
      <name val="ＤＦ特太ゴシック体"/>
      <family val="3"/>
      <charset val="128"/>
    </font>
    <font>
      <b/>
      <sz val="11"/>
      <name val="ＭＳ Ｐゴシック"/>
      <family val="3"/>
      <charset val="128"/>
      <scheme val="minor"/>
    </font>
    <font>
      <sz val="6"/>
      <name val="ＭＳ 明朝"/>
      <family val="1"/>
      <charset val="128"/>
    </font>
    <font>
      <sz val="9"/>
      <name val="ＭＳ Ｐゴシック"/>
      <family val="3"/>
      <charset val="128"/>
    </font>
    <font>
      <sz val="12"/>
      <name val="ＭＳ 明朝"/>
      <family val="1"/>
      <charset val="128"/>
    </font>
    <font>
      <sz val="14"/>
      <name val="ＭＳ 明朝"/>
      <family val="1"/>
      <charset val="128"/>
    </font>
    <font>
      <sz val="11"/>
      <color indexed="10"/>
      <name val="ＭＳ 明朝"/>
      <family val="1"/>
      <charset val="128"/>
    </font>
    <font>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61">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s>
  <cellStyleXfs count="7">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xf numFmtId="38" fontId="3" fillId="0" borderId="0" applyFont="0" applyFill="0" applyBorder="0" applyAlignment="0" applyProtection="0">
      <alignment vertical="center"/>
    </xf>
    <xf numFmtId="0" fontId="3" fillId="0" borderId="0"/>
    <xf numFmtId="38" fontId="21" fillId="0" borderId="0" applyFont="0" applyFill="0" applyBorder="0" applyAlignment="0" applyProtection="0">
      <alignment vertical="center"/>
    </xf>
  </cellStyleXfs>
  <cellXfs count="32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vertical="center" wrapText="1"/>
    </xf>
    <xf numFmtId="0" fontId="4" fillId="0" borderId="0" xfId="3" applyFont="1" applyAlignment="1">
      <alignment horizontal="center" vertical="center"/>
    </xf>
    <xf numFmtId="0" fontId="4" fillId="0" borderId="1" xfId="3" applyFont="1" applyBorder="1" applyAlignment="1">
      <alignment horizontal="center" vertical="center"/>
    </xf>
    <xf numFmtId="0" fontId="4" fillId="0" borderId="2" xfId="3" applyFont="1" applyBorder="1" applyAlignment="1">
      <alignment horizontal="center" vertical="center"/>
    </xf>
    <xf numFmtId="38" fontId="4" fillId="0" borderId="9" xfId="1" applyFont="1" applyBorder="1" applyAlignment="1">
      <alignment horizontal="right" vertical="center"/>
    </xf>
    <xf numFmtId="0" fontId="4" fillId="0" borderId="10" xfId="3" applyFont="1" applyBorder="1" applyAlignment="1">
      <alignment horizontal="center" vertical="center"/>
    </xf>
    <xf numFmtId="38" fontId="4" fillId="0" borderId="14" xfId="1" applyFont="1" applyBorder="1" applyAlignment="1">
      <alignment horizontal="right" vertical="center"/>
    </xf>
    <xf numFmtId="38" fontId="4" fillId="0" borderId="15" xfId="1" applyFont="1" applyBorder="1" applyAlignment="1">
      <alignment horizontal="right" vertical="center"/>
    </xf>
    <xf numFmtId="38" fontId="4" fillId="0" borderId="16" xfId="1" applyFont="1" applyBorder="1" applyAlignment="1">
      <alignment horizontal="right" vertical="center"/>
    </xf>
    <xf numFmtId="0" fontId="4" fillId="0" borderId="17" xfId="3" applyFont="1" applyBorder="1" applyAlignment="1">
      <alignment horizontal="center" vertical="center"/>
    </xf>
    <xf numFmtId="0" fontId="4" fillId="0" borderId="18" xfId="3" applyFont="1" applyBorder="1" applyAlignment="1">
      <alignment horizontal="center" vertical="center"/>
    </xf>
    <xf numFmtId="0" fontId="7" fillId="0" borderId="0" xfId="3" applyFont="1" applyAlignment="1">
      <alignment horizontal="center" vertical="center" wrapText="1"/>
    </xf>
    <xf numFmtId="0" fontId="3" fillId="0" borderId="0" xfId="2">
      <alignment vertical="center"/>
    </xf>
    <xf numFmtId="0" fontId="8" fillId="0" borderId="0" xfId="2" applyFont="1" applyBorder="1" applyAlignment="1">
      <alignment vertical="center"/>
    </xf>
    <xf numFmtId="0" fontId="9" fillId="0" borderId="0" xfId="2" applyFont="1" applyBorder="1" applyAlignment="1">
      <alignment vertical="center"/>
    </xf>
    <xf numFmtId="0" fontId="10" fillId="0" borderId="21" xfId="2" applyFont="1" applyBorder="1" applyAlignment="1">
      <alignment horizontal="center" vertical="center"/>
    </xf>
    <xf numFmtId="49" fontId="3" fillId="0" borderId="21" xfId="2" applyNumberFormat="1" applyBorder="1" applyAlignment="1">
      <alignment horizontal="right" vertical="center"/>
    </xf>
    <xf numFmtId="38" fontId="0" fillId="0" borderId="21" xfId="4" applyFont="1" applyBorder="1">
      <alignment vertical="center"/>
    </xf>
    <xf numFmtId="0" fontId="10" fillId="0" borderId="27" xfId="2" applyFont="1" applyBorder="1" applyAlignment="1">
      <alignment horizontal="center" vertical="center" shrinkToFit="1"/>
    </xf>
    <xf numFmtId="38" fontId="0" fillId="0" borderId="27" xfId="4" applyFont="1" applyBorder="1">
      <alignment vertical="center"/>
    </xf>
    <xf numFmtId="0" fontId="10" fillId="0" borderId="25" xfId="2" applyFont="1" applyBorder="1" applyAlignment="1">
      <alignment horizontal="center" vertical="center" shrinkToFit="1"/>
    </xf>
    <xf numFmtId="38" fontId="0" fillId="0" borderId="25" xfId="4" applyFont="1" applyBorder="1">
      <alignment vertical="center"/>
    </xf>
    <xf numFmtId="38" fontId="0" fillId="0" borderId="22" xfId="4" applyFont="1" applyBorder="1">
      <alignment vertical="center"/>
    </xf>
    <xf numFmtId="0" fontId="3" fillId="0" borderId="21" xfId="2" applyBorder="1">
      <alignment vertical="center"/>
    </xf>
    <xf numFmtId="0" fontId="3" fillId="0" borderId="27" xfId="2" applyBorder="1">
      <alignment vertical="center"/>
    </xf>
    <xf numFmtId="0" fontId="3" fillId="0" borderId="25" xfId="2" applyBorder="1">
      <alignment vertical="center"/>
    </xf>
    <xf numFmtId="0" fontId="3" fillId="0" borderId="21" xfId="2" applyBorder="1" applyAlignment="1">
      <alignment horizontal="right" vertical="center"/>
    </xf>
    <xf numFmtId="38" fontId="0" fillId="0" borderId="26" xfId="4" applyFont="1" applyBorder="1">
      <alignment vertical="center"/>
    </xf>
    <xf numFmtId="0" fontId="6" fillId="0" borderId="0" xfId="5" applyFont="1" applyAlignment="1">
      <alignment vertical="center"/>
    </xf>
    <xf numFmtId="0" fontId="4" fillId="0" borderId="0" xfId="5" applyFont="1" applyAlignment="1">
      <alignment vertical="center"/>
    </xf>
    <xf numFmtId="0" fontId="6" fillId="0" borderId="0" xfId="5" applyFont="1" applyAlignment="1">
      <alignment horizontal="left" vertical="center"/>
    </xf>
    <xf numFmtId="0" fontId="13" fillId="0" borderId="0" xfId="5" applyFont="1" applyAlignment="1">
      <alignment vertical="center"/>
    </xf>
    <xf numFmtId="0" fontId="7" fillId="0" borderId="0" xfId="5" applyFont="1" applyAlignment="1">
      <alignment vertical="center"/>
    </xf>
    <xf numFmtId="0" fontId="6" fillId="0" borderId="0" xfId="5" applyFont="1" applyBorder="1" applyAlignment="1">
      <alignment vertical="center"/>
    </xf>
    <xf numFmtId="0" fontId="6" fillId="0" borderId="9" xfId="5" applyFont="1" applyFill="1" applyBorder="1" applyAlignment="1">
      <alignment vertical="center" shrinkToFit="1"/>
    </xf>
    <xf numFmtId="0" fontId="6" fillId="0" borderId="9" xfId="5" applyFont="1" applyFill="1" applyBorder="1" applyAlignment="1">
      <alignment vertical="center"/>
    </xf>
    <xf numFmtId="0" fontId="6" fillId="0" borderId="28" xfId="5" applyFont="1" applyFill="1" applyBorder="1" applyAlignment="1">
      <alignment vertical="center"/>
    </xf>
    <xf numFmtId="0" fontId="6" fillId="0" borderId="31" xfId="5" applyFont="1" applyFill="1" applyBorder="1" applyAlignment="1">
      <alignment vertical="center"/>
    </xf>
    <xf numFmtId="0" fontId="6" fillId="0" borderId="4" xfId="5" applyFont="1" applyFill="1" applyBorder="1" applyAlignment="1">
      <alignment vertical="center"/>
    </xf>
    <xf numFmtId="0" fontId="6" fillId="0" borderId="32" xfId="5" applyFont="1" applyBorder="1" applyAlignment="1">
      <alignment vertical="center"/>
    </xf>
    <xf numFmtId="0" fontId="6" fillId="0" borderId="34" xfId="5" applyFont="1" applyBorder="1" applyAlignment="1">
      <alignment vertical="center"/>
    </xf>
    <xf numFmtId="0" fontId="6" fillId="0" borderId="32" xfId="5" applyFont="1" applyFill="1" applyBorder="1" applyAlignment="1">
      <alignment vertical="center" shrinkToFit="1"/>
    </xf>
    <xf numFmtId="0" fontId="6" fillId="0" borderId="32" xfId="5" applyFont="1" applyFill="1" applyBorder="1" applyAlignment="1">
      <alignment vertical="center"/>
    </xf>
    <xf numFmtId="0" fontId="6" fillId="0" borderId="34" xfId="5" applyFont="1" applyFill="1" applyBorder="1" applyAlignment="1">
      <alignment vertical="center"/>
    </xf>
    <xf numFmtId="0" fontId="6" fillId="0" borderId="0" xfId="5" applyFont="1" applyAlignment="1">
      <alignment horizontal="right" vertical="center"/>
    </xf>
    <xf numFmtId="0" fontId="6" fillId="0" borderId="15" xfId="5" applyFont="1" applyFill="1" applyBorder="1" applyAlignment="1">
      <alignment vertical="center"/>
    </xf>
    <xf numFmtId="0" fontId="6" fillId="0" borderId="5" xfId="5" applyFont="1" applyFill="1" applyBorder="1" applyAlignment="1">
      <alignment vertical="center"/>
    </xf>
    <xf numFmtId="0" fontId="6" fillId="3" borderId="38" xfId="5" applyFont="1" applyFill="1" applyBorder="1" applyAlignment="1">
      <alignment vertical="center"/>
    </xf>
    <xf numFmtId="176" fontId="6" fillId="0" borderId="0" xfId="5" applyNumberFormat="1" applyFont="1" applyBorder="1" applyAlignment="1">
      <alignment vertical="center"/>
    </xf>
    <xf numFmtId="0" fontId="6" fillId="0" borderId="0" xfId="5" applyFont="1" applyBorder="1" applyAlignment="1">
      <alignment horizontal="right" vertical="center"/>
    </xf>
    <xf numFmtId="0" fontId="15" fillId="0" borderId="0" xfId="5" applyFont="1" applyAlignment="1">
      <alignment vertical="center"/>
    </xf>
    <xf numFmtId="176" fontId="6" fillId="0" borderId="28" xfId="5" applyNumberFormat="1" applyFont="1" applyBorder="1" applyAlignment="1">
      <alignment vertical="center"/>
    </xf>
    <xf numFmtId="0" fontId="6" fillId="0" borderId="9" xfId="5" applyFont="1" applyBorder="1" applyAlignment="1">
      <alignment vertical="center"/>
    </xf>
    <xf numFmtId="0" fontId="6" fillId="0" borderId="28" xfId="5" applyFont="1" applyBorder="1" applyAlignment="1">
      <alignment vertical="center"/>
    </xf>
    <xf numFmtId="0" fontId="6" fillId="0" borderId="10" xfId="5" applyFont="1" applyBorder="1" applyAlignment="1">
      <alignment vertical="center"/>
    </xf>
    <xf numFmtId="0" fontId="6" fillId="0" borderId="15" xfId="5" applyFont="1" applyBorder="1" applyAlignment="1">
      <alignment vertical="center"/>
    </xf>
    <xf numFmtId="0" fontId="6" fillId="0" borderId="29" xfId="5" applyFont="1" applyBorder="1" applyAlignment="1">
      <alignment vertical="center"/>
    </xf>
    <xf numFmtId="0" fontId="6" fillId="0" borderId="16" xfId="5" applyFont="1" applyBorder="1" applyAlignment="1">
      <alignment vertical="center"/>
    </xf>
    <xf numFmtId="0" fontId="6" fillId="0" borderId="30" xfId="5" applyFont="1" applyBorder="1" applyAlignment="1">
      <alignment vertical="center"/>
    </xf>
    <xf numFmtId="0" fontId="6" fillId="0" borderId="17" xfId="5" applyFont="1" applyBorder="1" applyAlignment="1">
      <alignment vertical="center"/>
    </xf>
    <xf numFmtId="0" fontId="6" fillId="0" borderId="9" xfId="5" applyFont="1" applyBorder="1" applyAlignment="1">
      <alignment vertical="center" shrinkToFit="1"/>
    </xf>
    <xf numFmtId="0" fontId="6" fillId="0" borderId="31" xfId="5" applyFont="1" applyBorder="1" applyAlignment="1">
      <alignment vertical="center"/>
    </xf>
    <xf numFmtId="0" fontId="6" fillId="0" borderId="4" xfId="5" applyFont="1" applyBorder="1" applyAlignment="1">
      <alignment vertical="center"/>
    </xf>
    <xf numFmtId="0" fontId="6" fillId="0" borderId="32" xfId="5" applyFont="1" applyBorder="1" applyAlignment="1">
      <alignment vertical="center" shrinkToFit="1"/>
    </xf>
    <xf numFmtId="0" fontId="6" fillId="4" borderId="15" xfId="5" applyFont="1" applyFill="1" applyBorder="1" applyAlignment="1">
      <alignment vertical="center"/>
    </xf>
    <xf numFmtId="0" fontId="6" fillId="4" borderId="5" xfId="5" applyFont="1" applyFill="1" applyBorder="1" applyAlignment="1">
      <alignment vertical="center"/>
    </xf>
    <xf numFmtId="0" fontId="6" fillId="0" borderId="38" xfId="5" applyFont="1" applyBorder="1" applyAlignment="1">
      <alignment vertical="center"/>
    </xf>
    <xf numFmtId="0" fontId="4" fillId="0" borderId="11" xfId="3" applyFont="1" applyBorder="1" applyAlignment="1">
      <alignment horizontal="center" vertical="center"/>
    </xf>
    <xf numFmtId="0" fontId="4" fillId="0" borderId="20" xfId="3" applyFont="1" applyBorder="1" applyAlignment="1">
      <alignment horizontal="center" vertical="center"/>
    </xf>
    <xf numFmtId="0" fontId="4" fillId="0" borderId="19" xfId="3" applyFont="1" applyBorder="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0" fillId="0" borderId="0" xfId="3" applyFont="1" applyAlignment="1">
      <alignment vertical="center" wrapText="1"/>
    </xf>
    <xf numFmtId="38" fontId="4" fillId="0" borderId="18" xfId="1" applyFont="1" applyBorder="1" applyAlignment="1">
      <alignment horizontal="center" vertical="center"/>
    </xf>
    <xf numFmtId="0" fontId="4" fillId="0" borderId="57" xfId="3" applyFont="1" applyBorder="1" applyAlignment="1">
      <alignment horizontal="center" vertical="center"/>
    </xf>
    <xf numFmtId="38" fontId="4" fillId="0" borderId="58" xfId="1" applyFont="1" applyBorder="1" applyAlignment="1">
      <alignment horizontal="center" vertical="center"/>
    </xf>
    <xf numFmtId="0" fontId="4" fillId="0" borderId="9" xfId="3" applyFont="1" applyBorder="1" applyAlignment="1">
      <alignment horizontal="right" vertical="center"/>
    </xf>
    <xf numFmtId="0" fontId="4" fillId="0" borderId="16" xfId="3" applyFont="1" applyBorder="1" applyAlignment="1">
      <alignment horizontal="right" vertical="center"/>
    </xf>
    <xf numFmtId="0" fontId="4" fillId="0" borderId="15" xfId="3" applyFont="1" applyBorder="1" applyAlignment="1">
      <alignment horizontal="right" vertical="center"/>
    </xf>
    <xf numFmtId="0" fontId="4" fillId="0" borderId="60" xfId="3" applyFont="1" applyBorder="1" applyAlignment="1">
      <alignment horizontal="center" vertical="center"/>
    </xf>
    <xf numFmtId="0" fontId="4" fillId="0" borderId="14" xfId="3" applyFont="1" applyBorder="1" applyAlignment="1">
      <alignment horizontal="right" vertical="center"/>
    </xf>
    <xf numFmtId="0" fontId="6" fillId="0" borderId="0" xfId="5" applyFont="1" applyBorder="1" applyAlignment="1">
      <alignment horizontal="center" vertical="center"/>
    </xf>
    <xf numFmtId="0" fontId="6" fillId="0" borderId="0" xfId="5" applyFont="1" applyAlignment="1">
      <alignment horizontal="center" vertical="center"/>
    </xf>
    <xf numFmtId="38" fontId="4" fillId="0" borderId="10" xfId="6" applyFont="1" applyBorder="1" applyAlignment="1">
      <alignment horizontal="center" vertical="center"/>
    </xf>
    <xf numFmtId="38" fontId="4" fillId="0" borderId="9" xfId="6" applyFont="1" applyBorder="1" applyAlignment="1">
      <alignment horizontal="right" vertical="center"/>
    </xf>
    <xf numFmtId="38" fontId="4" fillId="0" borderId="14" xfId="6" applyFont="1" applyBorder="1" applyAlignment="1">
      <alignment horizontal="right" vertical="center"/>
    </xf>
    <xf numFmtId="38" fontId="4" fillId="0" borderId="16" xfId="6" applyFont="1" applyBorder="1" applyAlignment="1">
      <alignment horizontal="right" vertical="center"/>
    </xf>
    <xf numFmtId="38" fontId="4" fillId="0" borderId="15" xfId="6" applyFont="1" applyBorder="1" applyAlignment="1">
      <alignment horizontal="right" vertical="center"/>
    </xf>
    <xf numFmtId="38" fontId="4" fillId="0" borderId="56" xfId="6" applyFont="1" applyBorder="1" applyAlignment="1">
      <alignment horizontal="right" vertical="center"/>
    </xf>
    <xf numFmtId="38" fontId="4" fillId="0" borderId="55" xfId="6"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NumberFormat="1" applyFont="1" applyAlignment="1">
      <alignment horizontal="right" vertical="center"/>
    </xf>
    <xf numFmtId="0" fontId="2" fillId="0" borderId="0" xfId="0" applyFont="1" applyAlignment="1">
      <alignment horizontal="center" vertical="center" wrapText="1"/>
    </xf>
    <xf numFmtId="0" fontId="19" fillId="0" borderId="0" xfId="3" applyFont="1" applyAlignment="1">
      <alignment horizontal="center" vertical="center"/>
    </xf>
    <xf numFmtId="0" fontId="4" fillId="0" borderId="51" xfId="3" applyFont="1" applyBorder="1" applyAlignment="1">
      <alignment horizontal="left" vertical="center"/>
    </xf>
    <xf numFmtId="0" fontId="4" fillId="0" borderId="52" xfId="3" applyFont="1" applyBorder="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4" fillId="0" borderId="2" xfId="3" applyFont="1" applyBorder="1" applyAlignment="1">
      <alignment horizontal="center" vertical="center"/>
    </xf>
    <xf numFmtId="0" fontId="4" fillId="0" borderId="53" xfId="3" applyFont="1" applyBorder="1" applyAlignment="1">
      <alignment horizontal="center" vertical="center"/>
    </xf>
    <xf numFmtId="0" fontId="4" fillId="0" borderId="1" xfId="3" applyFont="1" applyBorder="1" applyAlignment="1">
      <alignment horizontal="center" vertical="center"/>
    </xf>
    <xf numFmtId="0" fontId="4" fillId="0" borderId="0" xfId="3" applyFont="1" applyAlignment="1">
      <alignment horizontal="left" vertical="center"/>
    </xf>
    <xf numFmtId="0" fontId="4" fillId="0" borderId="59" xfId="3" applyFont="1" applyBorder="1" applyAlignment="1">
      <alignment horizontal="left" vertical="center" shrinkToFit="1"/>
    </xf>
    <xf numFmtId="0" fontId="4" fillId="0" borderId="10" xfId="3" applyFont="1" applyBorder="1" applyAlignment="1">
      <alignment horizontal="left" vertical="center" shrinkToFit="1"/>
    </xf>
    <xf numFmtId="0" fontId="4" fillId="0" borderId="54" xfId="3" applyFont="1" applyBorder="1" applyAlignment="1">
      <alignment horizontal="left" vertical="center" shrinkToFit="1"/>
    </xf>
    <xf numFmtId="0" fontId="4" fillId="0" borderId="17" xfId="3" applyFont="1" applyBorder="1" applyAlignment="1">
      <alignment horizontal="left" vertical="center" shrinkToFit="1"/>
    </xf>
    <xf numFmtId="0" fontId="4" fillId="0" borderId="59" xfId="3" applyFont="1" applyBorder="1" applyAlignment="1">
      <alignment horizontal="center" vertical="center" shrinkToFit="1"/>
    </xf>
    <xf numFmtId="0" fontId="4" fillId="0" borderId="10" xfId="3" applyFont="1" applyBorder="1" applyAlignment="1">
      <alignment horizontal="center" vertical="center" shrinkToFit="1"/>
    </xf>
    <xf numFmtId="0" fontId="4" fillId="0" borderId="54" xfId="3" applyFont="1" applyBorder="1" applyAlignment="1">
      <alignment horizontal="center" vertical="center" shrinkToFit="1"/>
    </xf>
    <xf numFmtId="0" fontId="4" fillId="0" borderId="17" xfId="3" applyFont="1" applyBorder="1" applyAlignment="1">
      <alignment horizontal="center" vertical="center" shrinkToFit="1"/>
    </xf>
    <xf numFmtId="0" fontId="4" fillId="0" borderId="59" xfId="3" applyFont="1" applyBorder="1" applyAlignment="1">
      <alignment horizontal="center" vertical="center"/>
    </xf>
    <xf numFmtId="0" fontId="4" fillId="0" borderId="10" xfId="3" applyFont="1" applyBorder="1" applyAlignment="1">
      <alignment horizontal="center" vertical="center"/>
    </xf>
    <xf numFmtId="0" fontId="4" fillId="0" borderId="56" xfId="3" applyFont="1" applyBorder="1" applyAlignment="1">
      <alignment horizontal="center" vertical="center"/>
    </xf>
    <xf numFmtId="0" fontId="4" fillId="0" borderId="18" xfId="3" applyFont="1" applyBorder="1" applyAlignment="1">
      <alignment horizontal="center" vertical="center"/>
    </xf>
    <xf numFmtId="0" fontId="7" fillId="0" borderId="51" xfId="3" applyFont="1" applyBorder="1" applyAlignment="1">
      <alignment horizontal="center" vertical="center" wrapText="1"/>
    </xf>
    <xf numFmtId="0" fontId="20" fillId="0" borderId="3" xfId="3" applyFont="1" applyBorder="1" applyAlignment="1">
      <alignment horizontal="left" vertical="center" wrapText="1"/>
    </xf>
    <xf numFmtId="0" fontId="18" fillId="0" borderId="0" xfId="3" applyFont="1" applyAlignment="1">
      <alignment horizontal="center" vertical="center"/>
    </xf>
    <xf numFmtId="0" fontId="4" fillId="0" borderId="8" xfId="3" applyFont="1" applyBorder="1" applyAlignment="1">
      <alignment horizontal="center" vertical="center"/>
    </xf>
    <xf numFmtId="0" fontId="4" fillId="0" borderId="12" xfId="3" applyFont="1" applyBorder="1" applyAlignment="1">
      <alignment horizontal="center" vertical="center"/>
    </xf>
    <xf numFmtId="0" fontId="4" fillId="0" borderId="13" xfId="3" applyFont="1" applyBorder="1" applyAlignment="1">
      <alignment horizontal="center" vertical="center"/>
    </xf>
    <xf numFmtId="0" fontId="4" fillId="0" borderId="11" xfId="3" applyFont="1" applyBorder="1" applyAlignment="1">
      <alignment horizontal="center" vertical="center"/>
    </xf>
    <xf numFmtId="0" fontId="4" fillId="0" borderId="19" xfId="3" applyFont="1" applyBorder="1" applyAlignment="1">
      <alignment horizontal="center" vertical="center"/>
    </xf>
    <xf numFmtId="0" fontId="4" fillId="0" borderId="20" xfId="3" applyFont="1" applyBorder="1" applyAlignment="1">
      <alignment horizontal="center" vertical="center"/>
    </xf>
    <xf numFmtId="0" fontId="17" fillId="2" borderId="21" xfId="2" applyFont="1" applyFill="1" applyBorder="1" applyAlignment="1">
      <alignment horizontal="center" vertical="center" wrapText="1"/>
    </xf>
    <xf numFmtId="0" fontId="17" fillId="2" borderId="22" xfId="2" applyFont="1" applyFill="1" applyBorder="1" applyAlignment="1">
      <alignment horizontal="center" vertical="center" wrapText="1"/>
    </xf>
    <xf numFmtId="0" fontId="17" fillId="2" borderId="25" xfId="2" applyFont="1" applyFill="1" applyBorder="1" applyAlignment="1">
      <alignment horizontal="center" vertical="center" wrapText="1"/>
    </xf>
    <xf numFmtId="0" fontId="3" fillId="0" borderId="21" xfId="2" applyBorder="1" applyAlignment="1">
      <alignment horizontal="center" vertical="center"/>
    </xf>
    <xf numFmtId="0" fontId="3" fillId="0" borderId="22" xfId="2" applyBorder="1" applyAlignment="1">
      <alignment horizontal="center" vertical="center"/>
    </xf>
    <xf numFmtId="0" fontId="3" fillId="0" borderId="25" xfId="2" applyBorder="1" applyAlignment="1">
      <alignment horizontal="center" vertical="center"/>
    </xf>
    <xf numFmtId="0" fontId="11" fillId="0" borderId="23" xfId="2" applyFont="1" applyBorder="1" applyAlignment="1">
      <alignment horizontal="center" vertical="center"/>
    </xf>
    <xf numFmtId="0" fontId="11" fillId="0" borderId="25" xfId="2" applyFont="1" applyBorder="1" applyAlignment="1">
      <alignment horizontal="center" vertical="center"/>
    </xf>
    <xf numFmtId="0" fontId="10" fillId="0" borderId="24"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3" fillId="0" borderId="26" xfId="2" applyBorder="1" applyAlignment="1">
      <alignment horizontal="center" vertical="center"/>
    </xf>
    <xf numFmtId="0" fontId="3" fillId="0" borderId="23" xfId="2" applyBorder="1" applyAlignment="1">
      <alignment horizontal="center" vertical="center"/>
    </xf>
    <xf numFmtId="0" fontId="11" fillId="0" borderId="21" xfId="2" applyFont="1" applyBorder="1" applyAlignment="1">
      <alignment horizontal="center" vertical="center" wrapText="1"/>
    </xf>
    <xf numFmtId="0" fontId="11" fillId="0" borderId="22" xfId="2" applyFont="1" applyBorder="1" applyAlignment="1">
      <alignment horizontal="center" vertical="center"/>
    </xf>
    <xf numFmtId="0" fontId="3" fillId="0" borderId="9" xfId="2" applyBorder="1" applyAlignment="1">
      <alignment horizontal="center" vertical="center"/>
    </xf>
    <xf numFmtId="0" fontId="3" fillId="0" borderId="28" xfId="2" applyBorder="1" applyAlignment="1">
      <alignment horizontal="center" vertical="center"/>
    </xf>
    <xf numFmtId="0" fontId="3" fillId="0" borderId="10" xfId="2" applyBorder="1" applyAlignment="1">
      <alignment horizontal="center" vertical="center"/>
    </xf>
    <xf numFmtId="0" fontId="3" fillId="0" borderId="15" xfId="2" applyBorder="1" applyAlignment="1">
      <alignment horizontal="center" vertical="center"/>
    </xf>
    <xf numFmtId="0" fontId="3" fillId="0" borderId="0" xfId="2" applyBorder="1" applyAlignment="1">
      <alignment horizontal="center" vertical="center"/>
    </xf>
    <xf numFmtId="0" fontId="3" fillId="0" borderId="29" xfId="2" applyBorder="1" applyAlignment="1">
      <alignment horizontal="center" vertical="center"/>
    </xf>
    <xf numFmtId="0" fontId="3" fillId="0" borderId="16" xfId="2" applyBorder="1" applyAlignment="1">
      <alignment horizontal="center" vertical="center"/>
    </xf>
    <xf numFmtId="0" fontId="3" fillId="0" borderId="30" xfId="2" applyBorder="1" applyAlignment="1">
      <alignment horizontal="center" vertical="center"/>
    </xf>
    <xf numFmtId="0" fontId="3" fillId="0" borderId="17" xfId="2" applyBorder="1" applyAlignment="1">
      <alignment horizontal="center" vertical="center"/>
    </xf>
    <xf numFmtId="0" fontId="3" fillId="0" borderId="5" xfId="2" applyBorder="1" applyAlignment="1">
      <alignment horizontal="left" vertical="center"/>
    </xf>
    <xf numFmtId="0" fontId="3" fillId="0" borderId="31" xfId="2" applyBorder="1" applyAlignment="1">
      <alignment horizontal="left" vertical="center"/>
    </xf>
    <xf numFmtId="0" fontId="3" fillId="0" borderId="4" xfId="2" applyBorder="1" applyAlignment="1">
      <alignment horizontal="left" vertical="center"/>
    </xf>
    <xf numFmtId="0" fontId="17" fillId="2" borderId="22" xfId="2" applyFont="1" applyFill="1" applyBorder="1" applyAlignment="1">
      <alignment horizontal="center" vertical="center"/>
    </xf>
    <xf numFmtId="0" fontId="17" fillId="2" borderId="25" xfId="2" applyFont="1" applyFill="1" applyBorder="1" applyAlignment="1">
      <alignment horizontal="center" vertical="center"/>
    </xf>
    <xf numFmtId="0" fontId="12" fillId="0" borderId="0" xfId="5" applyFont="1" applyAlignment="1">
      <alignment horizontal="center" vertical="center"/>
    </xf>
    <xf numFmtId="0" fontId="4" fillId="0" borderId="0" xfId="5" applyFont="1" applyFill="1" applyAlignment="1">
      <alignment horizontal="center" vertical="center"/>
    </xf>
    <xf numFmtId="0" fontId="6" fillId="0" borderId="0" xfId="5" applyFont="1" applyAlignment="1">
      <alignment horizontal="center" vertical="center"/>
    </xf>
    <xf numFmtId="0" fontId="6" fillId="0" borderId="0" xfId="5" applyFont="1" applyFill="1" applyAlignment="1">
      <alignment horizontal="left" vertical="center"/>
    </xf>
    <xf numFmtId="0" fontId="6" fillId="0" borderId="9" xfId="5" applyFont="1" applyBorder="1" applyAlignment="1">
      <alignment horizontal="center" vertical="center"/>
    </xf>
    <xf numFmtId="0" fontId="6" fillId="0" borderId="28" xfId="5" applyFont="1" applyBorder="1" applyAlignment="1">
      <alignment horizontal="center" vertical="center"/>
    </xf>
    <xf numFmtId="0" fontId="6" fillId="0" borderId="10" xfId="5" applyFont="1" applyBorder="1" applyAlignment="1">
      <alignment horizontal="center" vertical="center"/>
    </xf>
    <xf numFmtId="0" fontId="6" fillId="0" borderId="15" xfId="5" applyFont="1" applyBorder="1" applyAlignment="1">
      <alignment horizontal="center" vertical="center"/>
    </xf>
    <xf numFmtId="0" fontId="6" fillId="0" borderId="0" xfId="5" applyFont="1" applyBorder="1" applyAlignment="1">
      <alignment horizontal="center" vertical="center"/>
    </xf>
    <xf numFmtId="0" fontId="6" fillId="0" borderId="29" xfId="5" applyFont="1" applyBorder="1" applyAlignment="1">
      <alignment horizontal="center" vertical="center"/>
    </xf>
    <xf numFmtId="0" fontId="6" fillId="0" borderId="5" xfId="5" applyFont="1" applyBorder="1" applyAlignment="1">
      <alignment horizontal="center" vertical="center"/>
    </xf>
    <xf numFmtId="0" fontId="6" fillId="0" borderId="31" xfId="5" applyFont="1" applyBorder="1" applyAlignment="1">
      <alignment horizontal="center" vertical="center"/>
    </xf>
    <xf numFmtId="0" fontId="6" fillId="0" borderId="4" xfId="5" applyFont="1" applyBorder="1" applyAlignment="1">
      <alignment horizontal="center" vertical="center"/>
    </xf>
    <xf numFmtId="0" fontId="6" fillId="0" borderId="5" xfId="5" applyFont="1" applyFill="1" applyBorder="1" applyAlignment="1">
      <alignment horizontal="center" vertical="center"/>
    </xf>
    <xf numFmtId="0" fontId="6" fillId="0" borderId="31" xfId="5" applyFont="1" applyFill="1" applyBorder="1" applyAlignment="1">
      <alignment horizontal="center" vertical="center"/>
    </xf>
    <xf numFmtId="0" fontId="6" fillId="0" borderId="4" xfId="5" applyFont="1" applyFill="1" applyBorder="1" applyAlignment="1">
      <alignment horizontal="center" vertical="center"/>
    </xf>
    <xf numFmtId="0" fontId="6" fillId="0" borderId="32" xfId="5" applyFont="1" applyBorder="1" applyAlignment="1">
      <alignment horizontal="center" vertical="center"/>
    </xf>
    <xf numFmtId="0" fontId="6" fillId="0" borderId="33" xfId="5" applyFont="1" applyBorder="1" applyAlignment="1">
      <alignment horizontal="center" vertical="center"/>
    </xf>
    <xf numFmtId="0" fontId="6" fillId="0" borderId="34" xfId="5" applyFont="1" applyBorder="1" applyAlignment="1">
      <alignment horizontal="center" vertical="center"/>
    </xf>
    <xf numFmtId="0" fontId="6" fillId="0" borderId="35" xfId="5" applyFont="1" applyBorder="1" applyAlignment="1">
      <alignment horizontal="center" vertical="center" shrinkToFit="1"/>
    </xf>
    <xf numFmtId="0" fontId="6" fillId="0" borderId="36" xfId="5" applyFont="1" applyBorder="1" applyAlignment="1">
      <alignment horizontal="center" vertical="center" shrinkToFit="1"/>
    </xf>
    <xf numFmtId="0" fontId="6" fillId="0" borderId="37" xfId="5" applyFont="1" applyBorder="1" applyAlignment="1">
      <alignment horizontal="center" vertical="center" shrinkToFit="1"/>
    </xf>
    <xf numFmtId="0" fontId="6" fillId="0" borderId="35" xfId="5" applyFont="1" applyFill="1" applyBorder="1" applyAlignment="1">
      <alignment horizontal="center" vertical="center" shrinkToFit="1"/>
    </xf>
    <xf numFmtId="0" fontId="6" fillId="0" borderId="36" xfId="5" applyFont="1" applyFill="1" applyBorder="1" applyAlignment="1">
      <alignment horizontal="center" vertical="center" shrinkToFit="1"/>
    </xf>
    <xf numFmtId="0" fontId="6" fillId="0" borderId="37" xfId="5" applyFont="1" applyFill="1" applyBorder="1" applyAlignment="1">
      <alignment horizontal="center" vertical="center" shrinkToFit="1"/>
    </xf>
    <xf numFmtId="38" fontId="6" fillId="0" borderId="38" xfId="1" applyFont="1" applyFill="1" applyBorder="1" applyAlignment="1">
      <alignment horizontal="center" vertical="center"/>
    </xf>
    <xf numFmtId="38" fontId="6" fillId="0" borderId="39" xfId="1" applyFont="1" applyFill="1" applyBorder="1" applyAlignment="1">
      <alignment horizontal="center" vertical="center"/>
    </xf>
    <xf numFmtId="38" fontId="6" fillId="0" borderId="40" xfId="1" applyFont="1" applyFill="1" applyBorder="1" applyAlignment="1">
      <alignment horizontal="center" vertical="center"/>
    </xf>
    <xf numFmtId="38" fontId="6" fillId="0" borderId="26" xfId="1" applyFont="1" applyFill="1" applyBorder="1" applyAlignment="1">
      <alignment horizontal="right" vertical="center"/>
    </xf>
    <xf numFmtId="38" fontId="6" fillId="0" borderId="25" xfId="1" applyFont="1" applyFill="1" applyBorder="1" applyAlignment="1">
      <alignment horizontal="right" vertical="center"/>
    </xf>
    <xf numFmtId="38" fontId="6" fillId="0" borderId="5" xfId="1" applyFont="1" applyFill="1" applyBorder="1" applyAlignment="1">
      <alignment horizontal="center" vertical="center"/>
    </xf>
    <xf numFmtId="38" fontId="6" fillId="0" borderId="31" xfId="1" applyFont="1" applyFill="1" applyBorder="1" applyAlignment="1">
      <alignment horizontal="center" vertical="center"/>
    </xf>
    <xf numFmtId="38" fontId="6" fillId="0" borderId="4" xfId="1" applyFont="1" applyFill="1" applyBorder="1" applyAlignment="1">
      <alignment horizontal="center" vertical="center"/>
    </xf>
    <xf numFmtId="0" fontId="6" fillId="0" borderId="38" xfId="5" applyFont="1" applyBorder="1" applyAlignment="1">
      <alignment horizontal="center" vertical="center"/>
    </xf>
    <xf numFmtId="0" fontId="6" fillId="0" borderId="39" xfId="5" applyFont="1" applyBorder="1" applyAlignment="1">
      <alignment horizontal="center" vertical="center"/>
    </xf>
    <xf numFmtId="0" fontId="6" fillId="0" borderId="40" xfId="5" applyFont="1" applyBorder="1" applyAlignment="1">
      <alignment horizontal="center" vertical="center"/>
    </xf>
    <xf numFmtId="38" fontId="6" fillId="0" borderId="41" xfId="1" applyFont="1" applyFill="1" applyBorder="1" applyAlignment="1">
      <alignment horizontal="center" vertical="center"/>
    </xf>
    <xf numFmtId="38" fontId="6" fillId="0" borderId="42" xfId="1" applyFont="1" applyFill="1" applyBorder="1" applyAlignment="1">
      <alignment horizontal="center" vertical="center"/>
    </xf>
    <xf numFmtId="38" fontId="6" fillId="0" borderId="43" xfId="1" applyFont="1" applyFill="1" applyBorder="1" applyAlignment="1">
      <alignment horizontal="center" vertical="center"/>
    </xf>
    <xf numFmtId="0" fontId="6" fillId="0" borderId="35" xfId="5" applyFont="1" applyBorder="1" applyAlignment="1">
      <alignment horizontal="center" vertical="center"/>
    </xf>
    <xf numFmtId="0" fontId="6" fillId="0" borderId="36" xfId="5" applyFont="1" applyBorder="1" applyAlignment="1">
      <alignment horizontal="center" vertical="center"/>
    </xf>
    <xf numFmtId="0" fontId="6" fillId="0" borderId="37" xfId="5" applyFont="1" applyBorder="1" applyAlignment="1">
      <alignment horizontal="center" vertical="center"/>
    </xf>
    <xf numFmtId="38" fontId="6" fillId="0" borderId="44" xfId="1" applyFont="1" applyFill="1" applyBorder="1" applyAlignment="1">
      <alignment horizontal="right" vertical="center"/>
    </xf>
    <xf numFmtId="38" fontId="6" fillId="0" borderId="15"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29" xfId="1" applyFont="1" applyFill="1" applyBorder="1" applyAlignment="1">
      <alignment horizontal="center" vertical="center"/>
    </xf>
    <xf numFmtId="38" fontId="6" fillId="0" borderId="35" xfId="1" applyFont="1" applyFill="1" applyBorder="1" applyAlignment="1">
      <alignment horizontal="center" vertical="center"/>
    </xf>
    <xf numFmtId="38" fontId="6" fillId="0" borderId="36" xfId="1" applyFont="1" applyFill="1" applyBorder="1" applyAlignment="1">
      <alignment horizontal="center" vertical="center"/>
    </xf>
    <xf numFmtId="38" fontId="6" fillId="0" borderId="37" xfId="1" applyFont="1" applyFill="1" applyBorder="1" applyAlignment="1">
      <alignment horizontal="center" vertical="center"/>
    </xf>
    <xf numFmtId="38" fontId="6" fillId="3" borderId="38" xfId="1" applyFont="1" applyFill="1" applyBorder="1" applyAlignment="1">
      <alignment horizontal="center" vertical="center"/>
    </xf>
    <xf numFmtId="38" fontId="6" fillId="3" borderId="39" xfId="1" applyFont="1" applyFill="1" applyBorder="1" applyAlignment="1">
      <alignment horizontal="center" vertical="center"/>
    </xf>
    <xf numFmtId="38" fontId="6" fillId="3" borderId="40" xfId="1" applyFont="1" applyFill="1" applyBorder="1" applyAlignment="1">
      <alignment horizontal="center" vertical="center"/>
    </xf>
    <xf numFmtId="0" fontId="6" fillId="0" borderId="26" xfId="5" applyFont="1" applyBorder="1" applyAlignment="1">
      <alignment horizontal="center" vertical="center"/>
    </xf>
    <xf numFmtId="0" fontId="6" fillId="0" borderId="9" xfId="5" applyFont="1" applyBorder="1" applyAlignment="1">
      <alignment horizontal="center" vertical="center" shrinkToFit="1"/>
    </xf>
    <xf numFmtId="0" fontId="6" fillId="0" borderId="28" xfId="5" applyFont="1" applyBorder="1" applyAlignment="1">
      <alignment horizontal="center" vertical="center" shrinkToFit="1"/>
    </xf>
    <xf numFmtId="0" fontId="6" fillId="0" borderId="10" xfId="5" applyFont="1" applyBorder="1" applyAlignment="1">
      <alignment horizontal="center" vertical="center" shrinkToFit="1"/>
    </xf>
    <xf numFmtId="0" fontId="6" fillId="0" borderId="21" xfId="5" applyFont="1" applyBorder="1" applyAlignment="1">
      <alignment horizontal="center" vertical="center"/>
    </xf>
    <xf numFmtId="0" fontId="6" fillId="0" borderId="45" xfId="5" applyFont="1" applyBorder="1" applyAlignment="1">
      <alignment horizontal="center" vertical="center"/>
    </xf>
    <xf numFmtId="0" fontId="6" fillId="0" borderId="3" xfId="5" applyFont="1" applyBorder="1" applyAlignment="1">
      <alignment horizontal="center" vertical="center"/>
    </xf>
    <xf numFmtId="0" fontId="6" fillId="0" borderId="46" xfId="5" applyFont="1" applyBorder="1" applyAlignment="1">
      <alignment horizontal="center" vertical="center"/>
    </xf>
    <xf numFmtId="0" fontId="6" fillId="0" borderId="16" xfId="5" applyFont="1" applyBorder="1" applyAlignment="1">
      <alignment horizontal="center" vertical="center"/>
    </xf>
    <xf numFmtId="0" fontId="6" fillId="0" borderId="30" xfId="5" applyFont="1" applyBorder="1" applyAlignment="1">
      <alignment horizontal="center" vertical="center"/>
    </xf>
    <xf numFmtId="0" fontId="6" fillId="0" borderId="17" xfId="5" applyFont="1" applyBorder="1" applyAlignment="1">
      <alignment horizontal="center" vertical="center"/>
    </xf>
    <xf numFmtId="38" fontId="6" fillId="3" borderId="25" xfId="1" applyFont="1" applyFill="1" applyBorder="1" applyAlignment="1">
      <alignment horizontal="right" vertical="center"/>
    </xf>
    <xf numFmtId="38" fontId="14" fillId="3" borderId="38" xfId="1" applyFont="1" applyFill="1" applyBorder="1" applyAlignment="1">
      <alignment horizontal="center" vertical="center"/>
    </xf>
    <xf numFmtId="38" fontId="14" fillId="3" borderId="39" xfId="1" applyFont="1" applyFill="1" applyBorder="1" applyAlignment="1">
      <alignment horizontal="center" vertical="center"/>
    </xf>
    <xf numFmtId="38" fontId="14" fillId="3" borderId="40" xfId="1" applyFont="1" applyFill="1" applyBorder="1" applyAlignment="1">
      <alignment horizontal="center" vertical="center"/>
    </xf>
    <xf numFmtId="0" fontId="6" fillId="0" borderId="47" xfId="5" applyFont="1" applyBorder="1" applyAlignment="1">
      <alignment horizontal="center" vertical="center"/>
    </xf>
    <xf numFmtId="0" fontId="6" fillId="0" borderId="48" xfId="5" applyFont="1" applyBorder="1" applyAlignment="1">
      <alignment horizontal="center" vertical="center"/>
    </xf>
    <xf numFmtId="176" fontId="6" fillId="3" borderId="13" xfId="5" applyNumberFormat="1" applyFont="1" applyFill="1" applyBorder="1" applyAlignment="1">
      <alignment horizontal="right" vertical="center"/>
    </xf>
    <xf numFmtId="176" fontId="6" fillId="3" borderId="49" xfId="5" applyNumberFormat="1" applyFont="1" applyFill="1" applyBorder="1" applyAlignment="1">
      <alignment horizontal="right" vertical="center"/>
    </xf>
    <xf numFmtId="176" fontId="6" fillId="3" borderId="20" xfId="5" applyNumberFormat="1" applyFont="1" applyFill="1" applyBorder="1" applyAlignment="1">
      <alignment horizontal="right" vertical="center"/>
    </xf>
    <xf numFmtId="0" fontId="6" fillId="0" borderId="44" xfId="5" applyFont="1" applyBorder="1" applyAlignment="1">
      <alignment horizontal="center" vertical="center"/>
    </xf>
    <xf numFmtId="38" fontId="14" fillId="3" borderId="38" xfId="5" applyNumberFormat="1" applyFont="1" applyFill="1" applyBorder="1" applyAlignment="1">
      <alignment horizontal="center" vertical="center"/>
    </xf>
    <xf numFmtId="0" fontId="14" fillId="3" borderId="39" xfId="5" applyFont="1" applyFill="1" applyBorder="1" applyAlignment="1">
      <alignment horizontal="center" vertical="center"/>
    </xf>
    <xf numFmtId="0" fontId="14" fillId="3" borderId="40" xfId="5" applyFont="1" applyFill="1" applyBorder="1" applyAlignment="1">
      <alignment horizontal="center" vertical="center"/>
    </xf>
    <xf numFmtId="10" fontId="14" fillId="3" borderId="38" xfId="5" applyNumberFormat="1" applyFont="1" applyFill="1" applyBorder="1" applyAlignment="1">
      <alignment horizontal="center" vertical="center"/>
    </xf>
    <xf numFmtId="10" fontId="14" fillId="3" borderId="39" xfId="5" applyNumberFormat="1" applyFont="1" applyFill="1" applyBorder="1" applyAlignment="1">
      <alignment horizontal="center" vertical="center"/>
    </xf>
    <xf numFmtId="10" fontId="14" fillId="3" borderId="40" xfId="5" applyNumberFormat="1" applyFont="1" applyFill="1" applyBorder="1" applyAlignment="1">
      <alignment horizontal="center" vertical="center"/>
    </xf>
    <xf numFmtId="176" fontId="16" fillId="3" borderId="38" xfId="5" applyNumberFormat="1" applyFont="1" applyFill="1" applyBorder="1" applyAlignment="1">
      <alignment horizontal="left" vertical="center" wrapText="1"/>
    </xf>
    <xf numFmtId="176" fontId="16" fillId="3" borderId="39" xfId="5" applyNumberFormat="1" applyFont="1" applyFill="1" applyBorder="1" applyAlignment="1">
      <alignment horizontal="left" vertical="center" wrapText="1"/>
    </xf>
    <xf numFmtId="176" fontId="16" fillId="3" borderId="40" xfId="5" applyNumberFormat="1" applyFont="1" applyFill="1" applyBorder="1" applyAlignment="1">
      <alignment horizontal="left" vertical="center" wrapText="1"/>
    </xf>
    <xf numFmtId="10" fontId="6" fillId="3" borderId="25" xfId="5" applyNumberFormat="1" applyFont="1" applyFill="1" applyBorder="1" applyAlignment="1">
      <alignment horizontal="right" vertical="center"/>
    </xf>
    <xf numFmtId="10" fontId="6" fillId="3" borderId="16" xfId="5" applyNumberFormat="1" applyFont="1" applyFill="1" applyBorder="1" applyAlignment="1">
      <alignment horizontal="right" vertical="center"/>
    </xf>
    <xf numFmtId="176" fontId="6" fillId="0" borderId="25" xfId="5" applyNumberFormat="1" applyFont="1" applyBorder="1" applyAlignment="1">
      <alignment horizontal="right" vertical="center"/>
    </xf>
    <xf numFmtId="0" fontId="6" fillId="0" borderId="26" xfId="5" applyFont="1" applyBorder="1" applyAlignment="1">
      <alignment horizontal="right" vertical="center"/>
    </xf>
    <xf numFmtId="38" fontId="6" fillId="0" borderId="26" xfId="1" applyFont="1" applyBorder="1" applyAlignment="1">
      <alignment horizontal="right" vertical="center"/>
    </xf>
    <xf numFmtId="10" fontId="6" fillId="0" borderId="26" xfId="5" applyNumberFormat="1" applyFont="1" applyBorder="1" applyAlignment="1">
      <alignment horizontal="right" vertical="center"/>
    </xf>
    <xf numFmtId="176" fontId="6" fillId="0" borderId="26" xfId="5" applyNumberFormat="1" applyFont="1" applyBorder="1" applyAlignment="1">
      <alignment horizontal="right" vertical="center"/>
    </xf>
    <xf numFmtId="0" fontId="6" fillId="0" borderId="25" xfId="5" applyFont="1" applyBorder="1" applyAlignment="1">
      <alignment horizontal="right" vertical="center"/>
    </xf>
    <xf numFmtId="38" fontId="6" fillId="0" borderId="25" xfId="1" applyFont="1" applyBorder="1" applyAlignment="1">
      <alignment horizontal="right" vertical="center"/>
    </xf>
    <xf numFmtId="10" fontId="6" fillId="0" borderId="25" xfId="5" applyNumberFormat="1" applyFont="1" applyBorder="1" applyAlignment="1">
      <alignment horizontal="right" vertical="center"/>
    </xf>
    <xf numFmtId="0" fontId="6" fillId="3" borderId="50" xfId="5" applyFont="1" applyFill="1" applyBorder="1" applyAlignment="1">
      <alignment horizontal="right" vertical="center"/>
    </xf>
    <xf numFmtId="0" fontId="14" fillId="3" borderId="38" xfId="5" applyFont="1" applyFill="1" applyBorder="1" applyAlignment="1">
      <alignment horizontal="center" vertical="center"/>
    </xf>
    <xf numFmtId="9" fontId="6" fillId="3" borderId="38" xfId="5" applyNumberFormat="1" applyFont="1" applyFill="1" applyBorder="1" applyAlignment="1">
      <alignment horizontal="center" vertical="center"/>
    </xf>
    <xf numFmtId="9" fontId="6" fillId="3" borderId="39" xfId="5" applyNumberFormat="1" applyFont="1" applyFill="1" applyBorder="1" applyAlignment="1">
      <alignment horizontal="center" vertical="center"/>
    </xf>
    <xf numFmtId="9" fontId="6" fillId="3" borderId="40" xfId="5" applyNumberFormat="1" applyFont="1" applyFill="1" applyBorder="1" applyAlignment="1">
      <alignment horizontal="center" vertical="center"/>
    </xf>
    <xf numFmtId="176" fontId="14" fillId="3" borderId="38" xfId="5" applyNumberFormat="1" applyFont="1" applyFill="1" applyBorder="1" applyAlignment="1">
      <alignment horizontal="center" vertical="center"/>
    </xf>
    <xf numFmtId="176" fontId="14" fillId="3" borderId="39" xfId="5" applyNumberFormat="1" applyFont="1" applyFill="1" applyBorder="1" applyAlignment="1">
      <alignment horizontal="center" vertical="center"/>
    </xf>
    <xf numFmtId="176" fontId="14" fillId="3" borderId="40" xfId="5" applyNumberFormat="1" applyFont="1" applyFill="1" applyBorder="1" applyAlignment="1">
      <alignment horizontal="center" vertical="center"/>
    </xf>
    <xf numFmtId="0" fontId="6" fillId="0" borderId="21" xfId="5" applyFont="1" applyBorder="1" applyAlignment="1">
      <alignment horizontal="right" vertical="center"/>
    </xf>
    <xf numFmtId="38" fontId="6" fillId="0" borderId="21" xfId="1" applyFont="1" applyBorder="1" applyAlignment="1">
      <alignment horizontal="right" vertical="center"/>
    </xf>
    <xf numFmtId="38" fontId="6" fillId="4" borderId="38" xfId="1" applyFont="1" applyFill="1" applyBorder="1" applyAlignment="1">
      <alignment horizontal="right" vertical="center"/>
    </xf>
    <xf numFmtId="38" fontId="6" fillId="4" borderId="39" xfId="1" applyFont="1" applyFill="1" applyBorder="1" applyAlignment="1">
      <alignment horizontal="right" vertical="center"/>
    </xf>
    <xf numFmtId="38" fontId="6" fillId="4" borderId="40" xfId="1" applyFont="1" applyFill="1" applyBorder="1" applyAlignment="1">
      <alignment horizontal="right" vertical="center"/>
    </xf>
    <xf numFmtId="0" fontId="6" fillId="0" borderId="5" xfId="5" applyFont="1" applyBorder="1" applyAlignment="1">
      <alignment horizontal="right" vertical="center"/>
    </xf>
    <xf numFmtId="0" fontId="6" fillId="0" borderId="31" xfId="5" applyFont="1" applyBorder="1" applyAlignment="1">
      <alignment horizontal="right" vertical="center"/>
    </xf>
    <xf numFmtId="0" fontId="6" fillId="0" borderId="4" xfId="5" applyFont="1" applyBorder="1" applyAlignment="1">
      <alignment horizontal="right" vertical="center"/>
    </xf>
    <xf numFmtId="38" fontId="6" fillId="4" borderId="26" xfId="1" applyFont="1" applyFill="1" applyBorder="1" applyAlignment="1">
      <alignment horizontal="right" vertical="center"/>
    </xf>
    <xf numFmtId="38" fontId="6" fillId="0" borderId="5" xfId="1" applyFont="1" applyBorder="1" applyAlignment="1">
      <alignment horizontal="right" vertical="center"/>
    </xf>
    <xf numFmtId="38" fontId="6" fillId="0" borderId="31" xfId="1" applyFont="1" applyBorder="1" applyAlignment="1">
      <alignment horizontal="right" vertical="center"/>
    </xf>
    <xf numFmtId="38" fontId="6" fillId="0" borderId="4" xfId="1" applyFont="1" applyBorder="1" applyAlignment="1">
      <alignment horizontal="right" vertical="center"/>
    </xf>
    <xf numFmtId="38" fontId="6" fillId="4" borderId="5" xfId="1" applyFont="1" applyFill="1" applyBorder="1" applyAlignment="1">
      <alignment horizontal="right" vertical="center"/>
    </xf>
    <xf numFmtId="38" fontId="6" fillId="4" borderId="31" xfId="1" applyFont="1" applyFill="1" applyBorder="1" applyAlignment="1">
      <alignment horizontal="right" vertical="center"/>
    </xf>
    <xf numFmtId="38" fontId="6" fillId="4" borderId="4" xfId="1" applyFont="1" applyFill="1" applyBorder="1" applyAlignment="1">
      <alignment horizontal="right" vertical="center"/>
    </xf>
    <xf numFmtId="0" fontId="6" fillId="0" borderId="38" xfId="5" applyFont="1" applyBorder="1" applyAlignment="1">
      <alignment horizontal="right" vertical="center"/>
    </xf>
    <xf numFmtId="0" fontId="6" fillId="0" borderId="39" xfId="5" applyFont="1" applyBorder="1" applyAlignment="1">
      <alignment horizontal="right" vertical="center"/>
    </xf>
    <xf numFmtId="0" fontId="6" fillId="0" borderId="40" xfId="5" applyFont="1" applyBorder="1" applyAlignment="1">
      <alignment horizontal="right" vertical="center"/>
    </xf>
    <xf numFmtId="38" fontId="6" fillId="4" borderId="25" xfId="1" applyFont="1" applyFill="1" applyBorder="1" applyAlignment="1">
      <alignment horizontal="right" vertical="center"/>
    </xf>
    <xf numFmtId="38" fontId="6" fillId="0" borderId="41" xfId="1" applyFont="1" applyBorder="1" applyAlignment="1">
      <alignment horizontal="right" vertical="center"/>
    </xf>
    <xf numFmtId="38" fontId="6" fillId="0" borderId="42" xfId="1" applyFont="1" applyBorder="1" applyAlignment="1">
      <alignment horizontal="right" vertical="center"/>
    </xf>
    <xf numFmtId="38" fontId="6" fillId="0" borderId="43" xfId="1" applyFont="1" applyBorder="1" applyAlignment="1">
      <alignment horizontal="right" vertical="center"/>
    </xf>
    <xf numFmtId="38" fontId="6" fillId="4" borderId="41" xfId="1" applyFont="1" applyFill="1" applyBorder="1" applyAlignment="1">
      <alignment horizontal="right" vertical="center"/>
    </xf>
    <xf numFmtId="38" fontId="6" fillId="4" borderId="42" xfId="1" applyFont="1" applyFill="1" applyBorder="1" applyAlignment="1">
      <alignment horizontal="right" vertical="center"/>
    </xf>
    <xf numFmtId="38" fontId="6" fillId="4" borderId="43" xfId="1" applyFont="1" applyFill="1" applyBorder="1" applyAlignment="1">
      <alignment horizontal="right" vertical="center"/>
    </xf>
    <xf numFmtId="0" fontId="6" fillId="0" borderId="35" xfId="5" applyFont="1" applyBorder="1" applyAlignment="1">
      <alignment horizontal="right" vertical="center"/>
    </xf>
    <xf numFmtId="0" fontId="6" fillId="0" borderId="36" xfId="5" applyFont="1" applyBorder="1" applyAlignment="1">
      <alignment horizontal="right" vertical="center"/>
    </xf>
    <xf numFmtId="0" fontId="6" fillId="0" borderId="37" xfId="5" applyFont="1" applyBorder="1" applyAlignment="1">
      <alignment horizontal="right" vertical="center"/>
    </xf>
    <xf numFmtId="38" fontId="6" fillId="4" borderId="44" xfId="1" applyFont="1" applyFill="1" applyBorder="1" applyAlignment="1">
      <alignment horizontal="right" vertical="center"/>
    </xf>
    <xf numFmtId="38" fontId="6" fillId="0" borderId="44" xfId="1" applyFont="1" applyBorder="1" applyAlignment="1">
      <alignment horizontal="right" vertical="center"/>
    </xf>
    <xf numFmtId="38" fontId="6" fillId="0" borderId="15" xfId="1" applyFont="1" applyBorder="1" applyAlignment="1">
      <alignment horizontal="right" vertical="center"/>
    </xf>
    <xf numFmtId="38" fontId="6" fillId="0" borderId="0" xfId="1" applyFont="1" applyBorder="1" applyAlignment="1">
      <alignment horizontal="right" vertical="center"/>
    </xf>
    <xf numFmtId="38" fontId="6" fillId="0" borderId="29" xfId="1" applyFont="1" applyBorder="1" applyAlignment="1">
      <alignment horizontal="right" vertical="center"/>
    </xf>
    <xf numFmtId="38" fontId="6" fillId="4" borderId="35" xfId="1" applyFont="1" applyFill="1" applyBorder="1" applyAlignment="1">
      <alignment horizontal="right" vertical="center"/>
    </xf>
    <xf numFmtId="38" fontId="6" fillId="4" borderId="36" xfId="1" applyFont="1" applyFill="1" applyBorder="1" applyAlignment="1">
      <alignment horizontal="right" vertical="center"/>
    </xf>
    <xf numFmtId="38" fontId="6" fillId="4" borderId="37" xfId="1" applyFont="1" applyFill="1" applyBorder="1" applyAlignment="1">
      <alignment horizontal="right" vertical="center"/>
    </xf>
    <xf numFmtId="38" fontId="6" fillId="4" borderId="9" xfId="1" applyFont="1" applyFill="1" applyBorder="1" applyAlignment="1">
      <alignment horizontal="right" vertical="center"/>
    </xf>
    <xf numFmtId="38" fontId="6" fillId="4" borderId="28" xfId="1" applyFont="1" applyFill="1" applyBorder="1" applyAlignment="1">
      <alignment horizontal="right" vertical="center"/>
    </xf>
    <xf numFmtId="38" fontId="6" fillId="4" borderId="10" xfId="1" applyFont="1" applyFill="1" applyBorder="1" applyAlignment="1">
      <alignment horizontal="right" vertical="center"/>
    </xf>
    <xf numFmtId="38" fontId="6" fillId="0" borderId="50" xfId="1" applyFont="1" applyBorder="1" applyAlignment="1">
      <alignment horizontal="right" vertical="center"/>
    </xf>
    <xf numFmtId="177" fontId="6" fillId="4" borderId="13" xfId="5" applyNumberFormat="1" applyFont="1" applyFill="1" applyBorder="1" applyAlignment="1">
      <alignment horizontal="right" vertical="center"/>
    </xf>
    <xf numFmtId="177" fontId="6" fillId="4" borderId="49" xfId="5" applyNumberFormat="1" applyFont="1" applyFill="1" applyBorder="1" applyAlignment="1">
      <alignment horizontal="right" vertical="center"/>
    </xf>
    <xf numFmtId="177" fontId="6" fillId="4" borderId="20" xfId="5" applyNumberFormat="1" applyFont="1" applyFill="1" applyBorder="1" applyAlignment="1">
      <alignment horizontal="right" vertical="center"/>
    </xf>
    <xf numFmtId="38" fontId="6" fillId="4" borderId="25" xfId="5" applyNumberFormat="1" applyFont="1" applyFill="1" applyBorder="1" applyAlignment="1">
      <alignment horizontal="right" vertical="center"/>
    </xf>
    <xf numFmtId="0" fontId="6" fillId="4" borderId="25" xfId="5" applyFont="1" applyFill="1" applyBorder="1" applyAlignment="1">
      <alignment horizontal="right" vertical="center"/>
    </xf>
    <xf numFmtId="10" fontId="6" fillId="4" borderId="25" xfId="5" applyNumberFormat="1" applyFont="1" applyFill="1" applyBorder="1" applyAlignment="1">
      <alignment horizontal="right" vertical="center"/>
    </xf>
    <xf numFmtId="176" fontId="6" fillId="4" borderId="25" xfId="5" applyNumberFormat="1" applyFont="1" applyFill="1" applyBorder="1" applyAlignment="1">
      <alignment horizontal="right" vertical="center"/>
    </xf>
    <xf numFmtId="10" fontId="6" fillId="4" borderId="16" xfId="5" applyNumberFormat="1" applyFont="1" applyFill="1" applyBorder="1" applyAlignment="1">
      <alignment horizontal="right" vertical="center"/>
    </xf>
    <xf numFmtId="0" fontId="6" fillId="4" borderId="26" xfId="5" applyFont="1" applyFill="1" applyBorder="1" applyAlignment="1">
      <alignment horizontal="right" vertical="center"/>
    </xf>
    <xf numFmtId="0" fontId="6" fillId="4" borderId="5" xfId="5" applyFont="1" applyFill="1" applyBorder="1" applyAlignment="1">
      <alignment horizontal="center" vertical="center"/>
    </xf>
    <xf numFmtId="0" fontId="6" fillId="4" borderId="31" xfId="5" applyFont="1" applyFill="1" applyBorder="1" applyAlignment="1">
      <alignment horizontal="center" vertical="center"/>
    </xf>
    <xf numFmtId="0" fontId="6" fillId="4" borderId="4" xfId="5" applyFont="1" applyFill="1" applyBorder="1" applyAlignment="1">
      <alignment horizontal="center" vertical="center"/>
    </xf>
    <xf numFmtId="10" fontId="6" fillId="4" borderId="26" xfId="5" applyNumberFormat="1" applyFont="1" applyFill="1" applyBorder="1" applyAlignment="1">
      <alignment horizontal="right" vertical="center"/>
    </xf>
    <xf numFmtId="176" fontId="6" fillId="4" borderId="26" xfId="5" applyNumberFormat="1" applyFont="1" applyFill="1" applyBorder="1" applyAlignment="1">
      <alignment horizontal="right" vertical="center"/>
    </xf>
    <xf numFmtId="0" fontId="6" fillId="4" borderId="38" xfId="5" applyFont="1" applyFill="1" applyBorder="1" applyAlignment="1">
      <alignment horizontal="center" vertical="center"/>
    </xf>
    <xf numFmtId="0" fontId="6" fillId="4" borderId="39" xfId="5" applyFont="1" applyFill="1" applyBorder="1" applyAlignment="1">
      <alignment horizontal="center" vertical="center"/>
    </xf>
    <xf numFmtId="0" fontId="6" fillId="4" borderId="40" xfId="5" applyFont="1" applyFill="1" applyBorder="1" applyAlignment="1">
      <alignment horizontal="center" vertical="center"/>
    </xf>
    <xf numFmtId="0" fontId="6" fillId="0" borderId="50" xfId="5" applyFont="1" applyBorder="1" applyAlignment="1">
      <alignment horizontal="right" vertical="center"/>
    </xf>
    <xf numFmtId="10" fontId="6" fillId="0" borderId="50" xfId="5" applyNumberFormat="1" applyFont="1" applyBorder="1" applyAlignment="1">
      <alignment horizontal="right" vertical="center"/>
    </xf>
    <xf numFmtId="176" fontId="6" fillId="0" borderId="50" xfId="5" applyNumberFormat="1" applyFont="1" applyBorder="1" applyAlignment="1">
      <alignment horizontal="right" vertical="center"/>
    </xf>
    <xf numFmtId="0" fontId="6" fillId="4" borderId="21" xfId="5" applyFont="1" applyFill="1" applyBorder="1" applyAlignment="1">
      <alignment horizontal="right" vertical="center"/>
    </xf>
    <xf numFmtId="38" fontId="6" fillId="4" borderId="21" xfId="1" applyFont="1" applyFill="1" applyBorder="1" applyAlignment="1">
      <alignment horizontal="right" vertical="center"/>
    </xf>
    <xf numFmtId="177" fontId="6" fillId="0" borderId="13" xfId="5" applyNumberFormat="1" applyFont="1" applyFill="1" applyBorder="1" applyAlignment="1">
      <alignment horizontal="right" vertical="center"/>
    </xf>
    <xf numFmtId="177" fontId="6" fillId="0" borderId="49" xfId="5" applyNumberFormat="1" applyFont="1" applyFill="1" applyBorder="1" applyAlignment="1">
      <alignment horizontal="right" vertical="center"/>
    </xf>
    <xf numFmtId="177" fontId="6" fillId="0" borderId="20" xfId="5" applyNumberFormat="1" applyFont="1" applyFill="1" applyBorder="1" applyAlignment="1">
      <alignment horizontal="right" vertical="center"/>
    </xf>
    <xf numFmtId="38" fontId="6" fillId="0" borderId="25" xfId="5" applyNumberFormat="1" applyFont="1" applyFill="1" applyBorder="1" applyAlignment="1">
      <alignment horizontal="right" vertical="center"/>
    </xf>
    <xf numFmtId="0" fontId="6" fillId="0" borderId="25" xfId="5" applyFont="1" applyFill="1" applyBorder="1" applyAlignment="1">
      <alignment horizontal="right" vertical="center"/>
    </xf>
    <xf numFmtId="10" fontId="6" fillId="0" borderId="25" xfId="5" applyNumberFormat="1" applyFont="1" applyFill="1" applyBorder="1" applyAlignment="1">
      <alignment horizontal="right" vertical="center"/>
    </xf>
    <xf numFmtId="176" fontId="6" fillId="0" borderId="25" xfId="5" applyNumberFormat="1" applyFont="1" applyFill="1" applyBorder="1" applyAlignment="1">
      <alignment horizontal="right" vertical="center"/>
    </xf>
    <xf numFmtId="10" fontId="6" fillId="0" borderId="16" xfId="5" applyNumberFormat="1" applyFont="1" applyFill="1" applyBorder="1" applyAlignment="1">
      <alignment horizontal="right" vertical="center"/>
    </xf>
  </cellXfs>
  <cellStyles count="7">
    <cellStyle name="桁区切り" xfId="6" builtinId="6"/>
    <cellStyle name="桁区切り 2" xfId="1"/>
    <cellStyle name="桁区切り 2 2" xfId="4"/>
    <cellStyle name="標準" xfId="0" builtinId="0"/>
    <cellStyle name="標準 2" xfId="2"/>
    <cellStyle name="標準_社会福祉法人助成金申請書" xfId="5"/>
    <cellStyle name="標準_社福減免事業市費実績計画書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257175</xdr:colOff>
      <xdr:row>10</xdr:row>
      <xdr:rowOff>57150</xdr:rowOff>
    </xdr:from>
    <xdr:to>
      <xdr:col>7</xdr:col>
      <xdr:colOff>228600</xdr:colOff>
      <xdr:row>15</xdr:row>
      <xdr:rowOff>76200</xdr:rowOff>
    </xdr:to>
    <xdr:sp macro="" textlink="">
      <xdr:nvSpPr>
        <xdr:cNvPr id="2" name="角丸四角形吹き出し 1"/>
        <xdr:cNvSpPr/>
      </xdr:nvSpPr>
      <xdr:spPr>
        <a:xfrm>
          <a:off x="3181350" y="2000250"/>
          <a:ext cx="2419350" cy="876300"/>
        </a:xfrm>
        <a:prstGeom prst="wedgeRoundRectCallout">
          <a:avLst>
            <a:gd name="adj1" fmla="val -529"/>
            <a:gd name="adj2" fmla="val -125016"/>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負担総額</a:t>
          </a:r>
          <a:r>
            <a:rPr kumimoji="1" lang="en-US" altLang="ja-JP" sz="1000">
              <a:solidFill>
                <a:sysClr val="windowText" lastClr="000000"/>
              </a:solidFill>
              <a:latin typeface="+mn-ea"/>
              <a:ea typeface="+mn-ea"/>
            </a:rPr>
            <a:t>】</a:t>
          </a:r>
        </a:p>
        <a:p>
          <a:pPr algn="l"/>
          <a:r>
            <a:rPr kumimoji="1" lang="ja-JP" altLang="en-US" sz="1000">
              <a:solidFill>
                <a:sysClr val="windowText" lastClr="000000"/>
              </a:solidFill>
              <a:latin typeface="+mn-ea"/>
              <a:ea typeface="+mn-ea"/>
            </a:rPr>
            <a:t>当事業所が本来受領すべき利用者負担額を月ごとのに記入</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xdr:twoCellAnchor>
    <xdr:from>
      <xdr:col>8</xdr:col>
      <xdr:colOff>190501</xdr:colOff>
      <xdr:row>10</xdr:row>
      <xdr:rowOff>47625</xdr:rowOff>
    </xdr:from>
    <xdr:to>
      <xdr:col>10</xdr:col>
      <xdr:colOff>476250</xdr:colOff>
      <xdr:row>16</xdr:row>
      <xdr:rowOff>9525</xdr:rowOff>
    </xdr:to>
    <xdr:sp macro="" textlink="">
      <xdr:nvSpPr>
        <xdr:cNvPr id="3" name="角丸四角形吹き出し 2"/>
        <xdr:cNvSpPr/>
      </xdr:nvSpPr>
      <xdr:spPr>
        <a:xfrm>
          <a:off x="6372226" y="1990725"/>
          <a:ext cx="1914524" cy="990600"/>
        </a:xfrm>
        <a:prstGeom prst="wedgeRoundRectCallout">
          <a:avLst>
            <a:gd name="adj1" fmla="val -45211"/>
            <a:gd name="adj2" fmla="val -97115"/>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通常サービス</a:t>
          </a:r>
          <a:r>
            <a:rPr kumimoji="1" lang="en-US" altLang="ja-JP" sz="1000">
              <a:solidFill>
                <a:sysClr val="windowText" lastClr="000000"/>
              </a:solidFill>
              <a:latin typeface="+mn-ea"/>
              <a:ea typeface="+mn-ea"/>
            </a:rPr>
            <a:t>】</a:t>
          </a:r>
        </a:p>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食費・居住費</a:t>
          </a:r>
          <a:r>
            <a:rPr kumimoji="1" lang="en-US" altLang="ja-JP" sz="1000">
              <a:solidFill>
                <a:sysClr val="windowText" lastClr="000000"/>
              </a:solidFill>
              <a:latin typeface="+mn-ea"/>
              <a:ea typeface="+mn-ea"/>
            </a:rPr>
            <a:t>】</a:t>
          </a:r>
        </a:p>
        <a:p>
          <a:pPr algn="l"/>
          <a:r>
            <a:rPr kumimoji="1" lang="ja-JP" altLang="en-US" sz="1000">
              <a:solidFill>
                <a:sysClr val="windowText" lastClr="000000"/>
              </a:solidFill>
              <a:latin typeface="+mn-ea"/>
              <a:ea typeface="+mn-ea"/>
            </a:rPr>
            <a:t>事業所が利用者に対して</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軽減した金額を月ごとに記入</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xdr:twoCellAnchor>
    <xdr:from>
      <xdr:col>3</xdr:col>
      <xdr:colOff>590550</xdr:colOff>
      <xdr:row>97</xdr:row>
      <xdr:rowOff>9526</xdr:rowOff>
    </xdr:from>
    <xdr:to>
      <xdr:col>16</xdr:col>
      <xdr:colOff>66675</xdr:colOff>
      <xdr:row>100</xdr:row>
      <xdr:rowOff>19051</xdr:rowOff>
    </xdr:to>
    <xdr:sp macro="" textlink="">
      <xdr:nvSpPr>
        <xdr:cNvPr id="4" name="角丸四角形 3"/>
        <xdr:cNvSpPr/>
      </xdr:nvSpPr>
      <xdr:spPr>
        <a:xfrm>
          <a:off x="2828925" y="7915276"/>
          <a:ext cx="9886950" cy="5524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657225</xdr:colOff>
      <xdr:row>37</xdr:row>
      <xdr:rowOff>133350</xdr:rowOff>
    </xdr:from>
    <xdr:to>
      <xdr:col>10</xdr:col>
      <xdr:colOff>438150</xdr:colOff>
      <xdr:row>42</xdr:row>
      <xdr:rowOff>28575</xdr:rowOff>
    </xdr:to>
    <xdr:sp macro="" textlink="">
      <xdr:nvSpPr>
        <xdr:cNvPr id="5" name="角丸四角形吹き出し 4"/>
        <xdr:cNvSpPr/>
      </xdr:nvSpPr>
      <xdr:spPr>
        <a:xfrm>
          <a:off x="4391025" y="6705600"/>
          <a:ext cx="3857625" cy="676275"/>
        </a:xfrm>
        <a:prstGeom prst="wedgeRoundRectCallout">
          <a:avLst>
            <a:gd name="adj1" fmla="val -40304"/>
            <a:gd name="adj2" fmla="val 154050"/>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社会福祉法人軽減市町村補助金請求明細書の</a:t>
          </a:r>
          <a:endParaRPr kumimoji="1" lang="en-US" altLang="ja-JP" sz="1000"/>
        </a:p>
        <a:p>
          <a:pPr algn="ctr"/>
          <a:r>
            <a:rPr kumimoji="1" lang="ja-JP" altLang="en-US" sz="1000"/>
            <a:t>杵築市軽減額にそれぞれ転記してください。</a:t>
          </a:r>
        </a:p>
      </xdr:txBody>
    </xdr:sp>
    <xdr:clientData/>
  </xdr:twoCellAnchor>
  <xdr:twoCellAnchor>
    <xdr:from>
      <xdr:col>1</xdr:col>
      <xdr:colOff>171450</xdr:colOff>
      <xdr:row>33</xdr:row>
      <xdr:rowOff>66675</xdr:rowOff>
    </xdr:from>
    <xdr:to>
      <xdr:col>3</xdr:col>
      <xdr:colOff>409575</xdr:colOff>
      <xdr:row>39</xdr:row>
      <xdr:rowOff>123825</xdr:rowOff>
    </xdr:to>
    <xdr:sp macro="" textlink="">
      <xdr:nvSpPr>
        <xdr:cNvPr id="6" name="角丸四角形吹き出し 5"/>
        <xdr:cNvSpPr/>
      </xdr:nvSpPr>
      <xdr:spPr>
        <a:xfrm>
          <a:off x="561975" y="5953125"/>
          <a:ext cx="2085975" cy="1066800"/>
        </a:xfrm>
        <a:prstGeom prst="wedgeRoundRectCallout">
          <a:avLst>
            <a:gd name="adj1" fmla="val -73573"/>
            <a:gd name="adj2" fmla="val 119731"/>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t>セルが隠れていますので</a:t>
          </a:r>
          <a:r>
            <a:rPr kumimoji="1" lang="ja-JP" altLang="ja-JP" sz="1100">
              <a:solidFill>
                <a:schemeClr val="dk1"/>
              </a:solidFill>
              <a:latin typeface="+mn-lt"/>
              <a:ea typeface="+mn-ea"/>
              <a:cs typeface="+mn-cs"/>
            </a:rPr>
            <a:t>欄が</a:t>
          </a:r>
          <a:endParaRPr kumimoji="1" lang="en-US" altLang="ja-JP" sz="1100">
            <a:solidFill>
              <a:schemeClr val="dk1"/>
            </a:solidFill>
            <a:latin typeface="+mn-lt"/>
            <a:ea typeface="+mn-ea"/>
            <a:cs typeface="+mn-cs"/>
          </a:endParaRPr>
        </a:p>
        <a:p>
          <a:pPr algn="l"/>
          <a:r>
            <a:rPr kumimoji="1" lang="ja-JP" altLang="ja-JP" sz="1100">
              <a:solidFill>
                <a:schemeClr val="dk1"/>
              </a:solidFill>
              <a:latin typeface="+mn-lt"/>
              <a:ea typeface="+mn-ea"/>
              <a:cs typeface="+mn-cs"/>
            </a:rPr>
            <a:t>足りない場合は</a:t>
          </a:r>
          <a:r>
            <a:rPr kumimoji="1" lang="ja-JP" altLang="en-US" sz="1000"/>
            <a:t>表示させて</a:t>
          </a:r>
          <a:endParaRPr kumimoji="1" lang="en-US" altLang="ja-JP" sz="1000"/>
        </a:p>
        <a:p>
          <a:pPr algn="l"/>
          <a:r>
            <a:rPr kumimoji="1" lang="ja-JP" altLang="en-US" sz="1000"/>
            <a:t>利用してください。</a:t>
          </a:r>
        </a:p>
      </xdr:txBody>
    </xdr:sp>
    <xdr:clientData/>
  </xdr:twoCellAnchor>
  <xdr:twoCellAnchor>
    <xdr:from>
      <xdr:col>1</xdr:col>
      <xdr:colOff>866775</xdr:colOff>
      <xdr:row>0</xdr:row>
      <xdr:rowOff>38100</xdr:rowOff>
    </xdr:from>
    <xdr:to>
      <xdr:col>4</xdr:col>
      <xdr:colOff>4330</xdr:colOff>
      <xdr:row>2</xdr:row>
      <xdr:rowOff>119495</xdr:rowOff>
    </xdr:to>
    <xdr:sp macro="" textlink="">
      <xdr:nvSpPr>
        <xdr:cNvPr id="7" name="正方形/長方形 6"/>
        <xdr:cNvSpPr/>
      </xdr:nvSpPr>
      <xdr:spPr>
        <a:xfrm>
          <a:off x="1257300" y="38100"/>
          <a:ext cx="1671205" cy="42429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記入例</a:t>
          </a:r>
          <a:endParaRPr kumimoji="1" lang="en-US" altLang="ja-JP" sz="2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34636</xdr:colOff>
      <xdr:row>36</xdr:row>
      <xdr:rowOff>129887</xdr:rowOff>
    </xdr:from>
    <xdr:to>
      <xdr:col>11</xdr:col>
      <xdr:colOff>225135</xdr:colOff>
      <xdr:row>41</xdr:row>
      <xdr:rowOff>60614</xdr:rowOff>
    </xdr:to>
    <xdr:sp macro="" textlink="">
      <xdr:nvSpPr>
        <xdr:cNvPr id="2" name="角丸四角形 1"/>
        <xdr:cNvSpPr/>
      </xdr:nvSpPr>
      <xdr:spPr>
        <a:xfrm>
          <a:off x="339436" y="7587962"/>
          <a:ext cx="3095624" cy="978477"/>
        </a:xfrm>
        <a:prstGeom prst="round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800">
              <a:latin typeface="+mj-ea"/>
              <a:ea typeface="+mj-ea"/>
            </a:rPr>
            <a:t>②軽減額の内訳になります。</a:t>
          </a:r>
          <a:endParaRPr kumimoji="1" lang="en-US" altLang="ja-JP" sz="800">
            <a:latin typeface="+mj-ea"/>
            <a:ea typeface="+mj-ea"/>
          </a:endParaRPr>
        </a:p>
        <a:p>
          <a:pPr algn="l"/>
          <a:r>
            <a:rPr kumimoji="1" lang="ja-JP" altLang="en-US" sz="800">
              <a:latin typeface="+mj-ea"/>
              <a:ea typeface="+mj-ea"/>
            </a:rPr>
            <a:t>利用者が他の保険者（市町村）の社会福祉法人軽減市町村補助金請求を行っている場合は記入をしてください。（杵築市分も記入して下さい。）</a:t>
          </a:r>
          <a:endParaRPr kumimoji="1" lang="en-US" altLang="ja-JP" sz="800">
            <a:latin typeface="+mj-ea"/>
            <a:ea typeface="+mj-ea"/>
          </a:endParaRPr>
        </a:p>
      </xdr:txBody>
    </xdr:sp>
    <xdr:clientData/>
  </xdr:twoCellAnchor>
  <xdr:twoCellAnchor>
    <xdr:from>
      <xdr:col>12</xdr:col>
      <xdr:colOff>181839</xdr:colOff>
      <xdr:row>5</xdr:row>
      <xdr:rowOff>17318</xdr:rowOff>
    </xdr:from>
    <xdr:to>
      <xdr:col>21</xdr:col>
      <xdr:colOff>233794</xdr:colOff>
      <xdr:row>7</xdr:row>
      <xdr:rowOff>107373</xdr:rowOff>
    </xdr:to>
    <xdr:sp macro="" textlink="">
      <xdr:nvSpPr>
        <xdr:cNvPr id="3" name="角丸四角形吹き出し 2"/>
        <xdr:cNvSpPr/>
      </xdr:nvSpPr>
      <xdr:spPr>
        <a:xfrm>
          <a:off x="3648939" y="960293"/>
          <a:ext cx="2433205" cy="442480"/>
        </a:xfrm>
        <a:prstGeom prst="wedgeRoundRectCallout">
          <a:avLst>
            <a:gd name="adj1" fmla="val 59979"/>
            <a:gd name="adj2" fmla="val 266780"/>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対象者リストの月ごとの</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計（通常サービス①</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食費・居住費②）を転記</a:t>
          </a:r>
        </a:p>
      </xdr:txBody>
    </xdr:sp>
    <xdr:clientData/>
  </xdr:twoCellAnchor>
  <xdr:twoCellAnchor>
    <xdr:from>
      <xdr:col>19</xdr:col>
      <xdr:colOff>155862</xdr:colOff>
      <xdr:row>2</xdr:row>
      <xdr:rowOff>17318</xdr:rowOff>
    </xdr:from>
    <xdr:to>
      <xdr:col>28</xdr:col>
      <xdr:colOff>216476</xdr:colOff>
      <xdr:row>4</xdr:row>
      <xdr:rowOff>133350</xdr:rowOff>
    </xdr:to>
    <xdr:sp macro="" textlink="">
      <xdr:nvSpPr>
        <xdr:cNvPr id="4" name="角丸四角形吹き出し 3"/>
        <xdr:cNvSpPr/>
      </xdr:nvSpPr>
      <xdr:spPr>
        <a:xfrm>
          <a:off x="5489862" y="436418"/>
          <a:ext cx="2365664" cy="439882"/>
        </a:xfrm>
        <a:prstGeom prst="wedgeRoundRectCallout">
          <a:avLst>
            <a:gd name="adj1" fmla="val 26803"/>
            <a:gd name="adj2" fmla="val 350438"/>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対象者リストの月ごとの</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通常サービス①及び食費・居住費②を転記</a:t>
          </a:r>
        </a:p>
      </xdr:txBody>
    </xdr:sp>
    <xdr:clientData/>
  </xdr:twoCellAnchor>
  <xdr:twoCellAnchor>
    <xdr:from>
      <xdr:col>18</xdr:col>
      <xdr:colOff>181842</xdr:colOff>
      <xdr:row>24</xdr:row>
      <xdr:rowOff>103909</xdr:rowOff>
    </xdr:from>
    <xdr:to>
      <xdr:col>26</xdr:col>
      <xdr:colOff>51955</xdr:colOff>
      <xdr:row>25</xdr:row>
      <xdr:rowOff>46759</xdr:rowOff>
    </xdr:to>
    <xdr:sp macro="" textlink="">
      <xdr:nvSpPr>
        <xdr:cNvPr id="5" name="角丸四角形吹き出し 4"/>
        <xdr:cNvSpPr/>
      </xdr:nvSpPr>
      <xdr:spPr>
        <a:xfrm>
          <a:off x="5258667" y="4961659"/>
          <a:ext cx="1917988" cy="200025"/>
        </a:xfrm>
        <a:prstGeom prst="wedgeRoundRectCallout">
          <a:avLst>
            <a:gd name="adj1" fmla="val 25355"/>
            <a:gd name="adj2" fmla="val -129807"/>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対象者リストの年度の各合計額を記入</a:t>
          </a:r>
        </a:p>
      </xdr:txBody>
    </xdr:sp>
    <xdr:clientData/>
  </xdr:twoCellAnchor>
  <xdr:twoCellAnchor>
    <xdr:from>
      <xdr:col>6</xdr:col>
      <xdr:colOff>173181</xdr:colOff>
      <xdr:row>13</xdr:row>
      <xdr:rowOff>77931</xdr:rowOff>
    </xdr:from>
    <xdr:to>
      <xdr:col>13</xdr:col>
      <xdr:colOff>77932</xdr:colOff>
      <xdr:row>17</xdr:row>
      <xdr:rowOff>181841</xdr:rowOff>
    </xdr:to>
    <xdr:sp macro="" textlink="">
      <xdr:nvSpPr>
        <xdr:cNvPr id="6" name="角丸四角形 5"/>
        <xdr:cNvSpPr/>
      </xdr:nvSpPr>
      <xdr:spPr>
        <a:xfrm>
          <a:off x="1859106" y="2535381"/>
          <a:ext cx="1943101" cy="942110"/>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mn-ea"/>
              <a:ea typeface="+mn-ea"/>
            </a:rPr>
            <a:t>当事業所の本来受領すべき</a:t>
          </a:r>
          <a:endParaRPr kumimoji="1" lang="en-US" altLang="ja-JP" sz="800">
            <a:solidFill>
              <a:sysClr val="windowText" lastClr="000000"/>
            </a:solidFill>
            <a:latin typeface="+mn-ea"/>
            <a:ea typeface="+mn-ea"/>
          </a:endParaRPr>
        </a:p>
        <a:p>
          <a:pPr algn="ctr"/>
          <a:r>
            <a:rPr kumimoji="1" lang="ja-JP" altLang="en-US" sz="800">
              <a:solidFill>
                <a:sysClr val="windowText" lastClr="000000"/>
              </a:solidFill>
              <a:latin typeface="+mn-ea"/>
              <a:ea typeface="+mn-ea"/>
            </a:rPr>
            <a:t>利用者負担額の総額</a:t>
          </a:r>
          <a:endParaRPr kumimoji="1" lang="en-US" altLang="ja-JP" sz="800">
            <a:solidFill>
              <a:sysClr val="windowText" lastClr="000000"/>
            </a:solidFill>
            <a:latin typeface="+mn-ea"/>
            <a:ea typeface="+mn-ea"/>
          </a:endParaRPr>
        </a:p>
        <a:p>
          <a:pPr algn="ctr"/>
          <a:r>
            <a:rPr kumimoji="1" lang="ja-JP" altLang="en-US" sz="800">
              <a:solidFill>
                <a:sysClr val="windowText" lastClr="000000"/>
              </a:solidFill>
              <a:latin typeface="+mn-ea"/>
              <a:ea typeface="+mn-ea"/>
            </a:rPr>
            <a:t>（他市町村も含む）</a:t>
          </a:r>
        </a:p>
      </xdr:txBody>
    </xdr:sp>
    <xdr:clientData/>
  </xdr:twoCellAnchor>
  <xdr:twoCellAnchor>
    <xdr:from>
      <xdr:col>14</xdr:col>
      <xdr:colOff>43295</xdr:colOff>
      <xdr:row>12</xdr:row>
      <xdr:rowOff>138545</xdr:rowOff>
    </xdr:from>
    <xdr:to>
      <xdr:col>18</xdr:col>
      <xdr:colOff>233795</xdr:colOff>
      <xdr:row>19</xdr:row>
      <xdr:rowOff>129886</xdr:rowOff>
    </xdr:to>
    <xdr:sp macro="" textlink="">
      <xdr:nvSpPr>
        <xdr:cNvPr id="7" name="角丸四角形 6"/>
        <xdr:cNvSpPr/>
      </xdr:nvSpPr>
      <xdr:spPr>
        <a:xfrm>
          <a:off x="4091420" y="2386445"/>
          <a:ext cx="1219200" cy="1458191"/>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当事業所が利用者</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に対して軽減した</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総額</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他市町村の被保険者に軽減した場合はこの欄に含んで記入してください。</a:t>
          </a:r>
          <a:endParaRPr kumimoji="1" lang="en-US" altLang="ja-JP" sz="800">
            <a:solidFill>
              <a:sysClr val="windowText" lastClr="000000"/>
            </a:solidFill>
            <a:latin typeface="+mn-ea"/>
            <a:ea typeface="+mn-ea"/>
          </a:endParaRPr>
        </a:p>
        <a:p>
          <a:pPr algn="l"/>
          <a:endParaRPr kumimoji="1" lang="en-US" altLang="ja-JP" sz="800">
            <a:solidFill>
              <a:sysClr val="windowText" lastClr="000000"/>
            </a:solidFill>
            <a:latin typeface="+mn-ea"/>
            <a:ea typeface="+mn-ea"/>
          </a:endParaRPr>
        </a:p>
        <a:p>
          <a:pPr algn="l"/>
          <a:endParaRPr kumimoji="1" lang="ja-JP" altLang="en-US" sz="800">
            <a:solidFill>
              <a:sysClr val="windowText" lastClr="000000"/>
            </a:solidFill>
            <a:latin typeface="+mn-ea"/>
            <a:ea typeface="+mn-ea"/>
          </a:endParaRPr>
        </a:p>
      </xdr:txBody>
    </xdr:sp>
    <xdr:clientData/>
  </xdr:twoCellAnchor>
  <xdr:twoCellAnchor>
    <xdr:from>
      <xdr:col>16</xdr:col>
      <xdr:colOff>43294</xdr:colOff>
      <xdr:row>38</xdr:row>
      <xdr:rowOff>155863</xdr:rowOff>
    </xdr:from>
    <xdr:to>
      <xdr:col>25</xdr:col>
      <xdr:colOff>225135</xdr:colOff>
      <xdr:row>40</xdr:row>
      <xdr:rowOff>185305</xdr:rowOff>
    </xdr:to>
    <xdr:sp macro="" textlink="">
      <xdr:nvSpPr>
        <xdr:cNvPr id="8" name="角丸四角形吹き出し 7"/>
        <xdr:cNvSpPr/>
      </xdr:nvSpPr>
      <xdr:spPr>
        <a:xfrm>
          <a:off x="4605769" y="8033038"/>
          <a:ext cx="2486891" cy="448542"/>
        </a:xfrm>
        <a:prstGeom prst="wedgeRoundRectCallout">
          <a:avLst>
            <a:gd name="adj1" fmla="val -2001"/>
            <a:gd name="adj2" fmla="val 262889"/>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②の内訳になりますので合計は</a:t>
          </a:r>
          <a:r>
            <a:rPr kumimoji="1" lang="en-US" altLang="ja-JP" sz="800">
              <a:solidFill>
                <a:sysClr val="windowText" lastClr="000000"/>
              </a:solidFill>
              <a:latin typeface="+mn-ea"/>
              <a:ea typeface="+mn-ea"/>
            </a:rPr>
            <a:t>100</a:t>
          </a:r>
          <a:r>
            <a:rPr kumimoji="1" lang="ja-JP" altLang="en-US" sz="800">
              <a:solidFill>
                <a:sysClr val="windowText" lastClr="000000"/>
              </a:solidFill>
              <a:latin typeface="+mn-ea"/>
              <a:ea typeface="+mn-ea"/>
            </a:rPr>
            <a:t>％になります。</a:t>
          </a:r>
        </a:p>
      </xdr:txBody>
    </xdr:sp>
    <xdr:clientData/>
  </xdr:twoCellAnchor>
  <xdr:twoCellAnchor>
    <xdr:from>
      <xdr:col>0</xdr:col>
      <xdr:colOff>69272</xdr:colOff>
      <xdr:row>0</xdr:row>
      <xdr:rowOff>34636</xdr:rowOff>
    </xdr:from>
    <xdr:to>
      <xdr:col>6</xdr:col>
      <xdr:colOff>51954</xdr:colOff>
      <xdr:row>2</xdr:row>
      <xdr:rowOff>34636</xdr:rowOff>
    </xdr:to>
    <xdr:sp macro="" textlink="">
      <xdr:nvSpPr>
        <xdr:cNvPr id="9" name="正方形/長方形 8"/>
        <xdr:cNvSpPr/>
      </xdr:nvSpPr>
      <xdr:spPr>
        <a:xfrm>
          <a:off x="69272" y="34636"/>
          <a:ext cx="1668607" cy="419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記入例</a:t>
          </a:r>
          <a:endParaRPr kumimoji="1" lang="en-US" altLang="ja-JP" sz="2400" b="1">
            <a:solidFill>
              <a:srgbClr val="FF0000"/>
            </a:solidFill>
          </a:endParaRPr>
        </a:p>
      </xdr:txBody>
    </xdr:sp>
    <xdr:clientData/>
  </xdr:twoCellAnchor>
  <xdr:twoCellAnchor>
    <xdr:from>
      <xdr:col>21</xdr:col>
      <xdr:colOff>173181</xdr:colOff>
      <xdr:row>14</xdr:row>
      <xdr:rowOff>155864</xdr:rowOff>
    </xdr:from>
    <xdr:to>
      <xdr:col>29</xdr:col>
      <xdr:colOff>69273</xdr:colOff>
      <xdr:row>19</xdr:row>
      <xdr:rowOff>51956</xdr:rowOff>
    </xdr:to>
    <xdr:sp macro="" textlink="">
      <xdr:nvSpPr>
        <xdr:cNvPr id="10" name="角丸四角形 9"/>
        <xdr:cNvSpPr/>
      </xdr:nvSpPr>
      <xdr:spPr>
        <a:xfrm>
          <a:off x="6021531" y="2822864"/>
          <a:ext cx="1943967" cy="943842"/>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mn-ea"/>
              <a:ea typeface="+mn-ea"/>
            </a:rPr>
            <a:t>左の事業所状況欄のうち</a:t>
          </a:r>
          <a:endParaRPr kumimoji="1" lang="en-US" altLang="ja-JP" sz="800">
            <a:solidFill>
              <a:sysClr val="windowText" lastClr="000000"/>
            </a:solidFill>
            <a:latin typeface="+mn-ea"/>
            <a:ea typeface="+mn-ea"/>
          </a:endParaRPr>
        </a:p>
        <a:p>
          <a:pPr algn="ctr"/>
          <a:r>
            <a:rPr kumimoji="1" lang="ja-JP" altLang="en-US" sz="800">
              <a:solidFill>
                <a:sysClr val="windowText" lastClr="000000"/>
              </a:solidFill>
              <a:latin typeface="+mn-ea"/>
              <a:ea typeface="+mn-ea"/>
            </a:rPr>
            <a:t>杵築市が保険者の分を記入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31"/>
  <sheetViews>
    <sheetView tabSelected="1" view="pageBreakPreview" zoomScaleNormal="100" zoomScaleSheetLayoutView="100" workbookViewId="0">
      <selection activeCell="Q6" sqref="Q6"/>
    </sheetView>
  </sheetViews>
  <sheetFormatPr defaultColWidth="1.875" defaultRowHeight="22.5" customHeight="1" x14ac:dyDescent="0.15"/>
  <cols>
    <col min="1" max="16384" width="1.875" style="1"/>
  </cols>
  <sheetData>
    <row r="2" spans="1:47" ht="22.5" customHeight="1" x14ac:dyDescent="0.15">
      <c r="B2" s="2"/>
      <c r="C2" s="2"/>
      <c r="D2" s="2"/>
      <c r="E2" s="2"/>
      <c r="F2" s="2"/>
      <c r="G2" s="2"/>
      <c r="H2" s="2"/>
      <c r="I2" s="2"/>
      <c r="J2" s="2"/>
      <c r="K2" s="2"/>
      <c r="L2" s="2"/>
      <c r="M2" s="2"/>
      <c r="N2" s="97" t="s">
        <v>7</v>
      </c>
      <c r="O2" s="97"/>
      <c r="P2" s="97"/>
      <c r="Q2" s="97"/>
      <c r="R2" s="97"/>
      <c r="S2" s="97"/>
      <c r="T2" s="97"/>
      <c r="U2" s="97"/>
      <c r="V2" s="97"/>
      <c r="W2" s="97"/>
      <c r="X2" s="97"/>
      <c r="Y2" s="97"/>
      <c r="Z2" s="97"/>
      <c r="AA2" s="97"/>
      <c r="AB2" s="97"/>
      <c r="AC2" s="97"/>
      <c r="AD2" s="97"/>
      <c r="AE2" s="97"/>
      <c r="AF2" s="97"/>
      <c r="AG2" s="97"/>
      <c r="AH2" s="97"/>
      <c r="AI2" s="2"/>
      <c r="AJ2" s="2"/>
      <c r="AK2" s="2"/>
      <c r="AL2" s="2"/>
      <c r="AM2" s="2"/>
      <c r="AN2" s="2"/>
      <c r="AO2" s="2"/>
      <c r="AP2" s="2"/>
      <c r="AQ2" s="2"/>
      <c r="AR2" s="2"/>
      <c r="AS2" s="2"/>
      <c r="AT2" s="2"/>
      <c r="AU2" s="2"/>
    </row>
    <row r="3" spans="1:47" ht="22.5" customHeight="1" x14ac:dyDescent="0.15">
      <c r="B3" s="2"/>
      <c r="C3" s="2"/>
      <c r="D3" s="2"/>
      <c r="E3" s="2"/>
      <c r="F3" s="2"/>
      <c r="G3" s="2"/>
      <c r="H3" s="2"/>
      <c r="I3" s="2"/>
      <c r="J3" s="2"/>
      <c r="K3" s="2"/>
      <c r="L3" s="2"/>
      <c r="M3" s="2"/>
      <c r="N3" s="2"/>
      <c r="O3" s="2"/>
      <c r="P3" s="3"/>
      <c r="Q3" s="3"/>
      <c r="R3" s="3"/>
      <c r="S3" s="3"/>
      <c r="T3" s="3"/>
      <c r="U3" s="3"/>
      <c r="V3" s="3"/>
      <c r="W3" s="3"/>
      <c r="X3" s="3"/>
      <c r="Y3" s="3"/>
      <c r="Z3" s="3"/>
      <c r="AA3" s="3"/>
      <c r="AB3" s="3"/>
      <c r="AC3" s="3"/>
      <c r="AD3" s="3"/>
      <c r="AE3" s="3"/>
      <c r="AF3" s="3"/>
      <c r="AG3" s="2"/>
      <c r="AH3" s="2"/>
      <c r="AI3" s="2"/>
      <c r="AJ3" s="2"/>
      <c r="AK3" s="2"/>
      <c r="AL3" s="2"/>
      <c r="AM3" s="2"/>
      <c r="AN3" s="2"/>
      <c r="AO3" s="2"/>
      <c r="AP3" s="2"/>
      <c r="AQ3" s="2"/>
      <c r="AR3" s="2"/>
      <c r="AS3" s="2"/>
      <c r="AT3" s="2"/>
      <c r="AU3" s="2"/>
    </row>
    <row r="4" spans="1:47" ht="22.5" customHeight="1" x14ac:dyDescent="0.15">
      <c r="A4" s="95"/>
      <c r="B4" s="95"/>
      <c r="C4" s="95"/>
      <c r="D4" s="95"/>
      <c r="E4" s="95"/>
      <c r="F4" s="95"/>
      <c r="G4" s="95"/>
      <c r="H4" s="95"/>
      <c r="I4" s="95"/>
      <c r="J4" s="95"/>
      <c r="K4" s="95"/>
      <c r="L4" s="95"/>
      <c r="M4" s="95"/>
      <c r="N4" s="95"/>
      <c r="O4" s="95"/>
      <c r="P4" s="95"/>
      <c r="Q4" s="95"/>
      <c r="AE4" s="95"/>
      <c r="AF4" s="95"/>
      <c r="AG4" s="95"/>
      <c r="AH4" s="95"/>
      <c r="AI4" s="95"/>
      <c r="AJ4" s="95"/>
      <c r="AK4" s="95"/>
      <c r="AL4" s="95"/>
      <c r="AM4" s="95"/>
      <c r="AN4" s="95"/>
      <c r="AO4" s="95"/>
      <c r="AP4" s="95"/>
      <c r="AQ4" s="95"/>
      <c r="AR4" s="95"/>
      <c r="AS4" s="95"/>
      <c r="AT4" s="95"/>
      <c r="AU4" s="95"/>
    </row>
    <row r="5" spans="1:47" ht="22.5" customHeight="1" x14ac:dyDescent="0.15">
      <c r="AB5" s="95" t="s">
        <v>167</v>
      </c>
      <c r="AC5" s="95"/>
      <c r="AD5" s="95"/>
      <c r="AE5" s="95"/>
      <c r="AF5" s="95"/>
      <c r="AG5" s="95"/>
      <c r="AH5" s="95"/>
      <c r="AI5" s="95" t="s">
        <v>0</v>
      </c>
      <c r="AJ5" s="95"/>
      <c r="AK5" s="95"/>
      <c r="AL5" s="95"/>
      <c r="AM5" s="95"/>
      <c r="AN5" s="95" t="s">
        <v>1</v>
      </c>
      <c r="AO5" s="95"/>
      <c r="AP5" s="95"/>
      <c r="AQ5" s="95"/>
      <c r="AR5" s="95"/>
      <c r="AS5" s="95" t="s">
        <v>2</v>
      </c>
      <c r="AT5" s="95"/>
    </row>
    <row r="6" spans="1:47" ht="22.5" customHeight="1" x14ac:dyDescent="0.15">
      <c r="AC6" s="4"/>
      <c r="AD6" s="4"/>
      <c r="AE6" s="4"/>
      <c r="AF6" s="4"/>
      <c r="AG6" s="4"/>
      <c r="AH6" s="4"/>
      <c r="AI6" s="4"/>
      <c r="AJ6" s="4"/>
      <c r="AK6" s="4"/>
      <c r="AL6" s="4"/>
      <c r="AM6" s="4"/>
      <c r="AN6" s="4"/>
      <c r="AO6" s="4"/>
      <c r="AP6" s="4"/>
      <c r="AQ6" s="4"/>
      <c r="AR6" s="4"/>
      <c r="AS6" s="4"/>
      <c r="AT6" s="4"/>
      <c r="AU6" s="4"/>
    </row>
    <row r="8" spans="1:47" ht="22.5" customHeight="1" x14ac:dyDescent="0.15">
      <c r="C8" s="95" t="s">
        <v>3</v>
      </c>
      <c r="D8" s="95"/>
      <c r="E8" s="95"/>
      <c r="F8" s="95"/>
      <c r="G8" s="95"/>
      <c r="H8" s="95"/>
      <c r="I8" s="95"/>
      <c r="J8" s="95"/>
      <c r="K8" s="95"/>
      <c r="L8" s="95"/>
      <c r="M8" s="95"/>
      <c r="N8" s="95"/>
      <c r="O8" s="95"/>
      <c r="P8" s="95"/>
      <c r="Q8" s="95"/>
      <c r="R8" s="95" t="s">
        <v>4</v>
      </c>
      <c r="S8" s="95"/>
      <c r="T8" s="95"/>
    </row>
    <row r="9" spans="1:47" ht="22.5" customHeight="1" x14ac:dyDescent="0.15">
      <c r="A9" s="4"/>
      <c r="B9" s="4"/>
      <c r="C9" s="4"/>
      <c r="D9" s="4"/>
      <c r="E9" s="4"/>
      <c r="F9" s="4"/>
      <c r="G9" s="4"/>
      <c r="H9" s="4"/>
      <c r="I9" s="4"/>
      <c r="J9" s="4"/>
      <c r="K9" s="4"/>
      <c r="L9" s="4"/>
      <c r="M9" s="4"/>
      <c r="N9" s="4"/>
      <c r="O9" s="4"/>
      <c r="P9" s="4"/>
      <c r="Q9" s="4"/>
      <c r="R9" s="4"/>
    </row>
    <row r="11" spans="1:47" ht="22.5" customHeight="1" x14ac:dyDescent="0.15">
      <c r="T11" s="95" t="s">
        <v>5</v>
      </c>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row>
    <row r="12" spans="1:47" ht="22.5" customHeight="1" x14ac:dyDescent="0.15">
      <c r="Z12" s="98"/>
      <c r="AA12" s="98"/>
      <c r="AB12" s="98"/>
      <c r="AC12" s="98"/>
      <c r="AD12" s="98"/>
      <c r="AE12" s="98"/>
      <c r="AF12" s="98"/>
      <c r="AG12" s="98"/>
      <c r="AH12" s="98"/>
      <c r="AI12" s="98"/>
      <c r="AJ12" s="98"/>
      <c r="AK12" s="98"/>
      <c r="AL12" s="98"/>
      <c r="AM12" s="98"/>
      <c r="AN12" s="98"/>
      <c r="AO12" s="98"/>
      <c r="AP12" s="98"/>
      <c r="AQ12" s="98"/>
      <c r="AR12" s="98"/>
      <c r="AS12" s="98"/>
      <c r="AT12" s="98"/>
      <c r="AU12" s="98"/>
    </row>
    <row r="13" spans="1:47" ht="22.5" customHeight="1" x14ac:dyDescent="0.15">
      <c r="Z13" s="95"/>
      <c r="AA13" s="95"/>
      <c r="AB13" s="95"/>
      <c r="AC13" s="95"/>
      <c r="AD13" s="95"/>
      <c r="AE13" s="95"/>
      <c r="AF13" s="95"/>
      <c r="AG13" s="95"/>
      <c r="AH13" s="95"/>
      <c r="AI13" s="95"/>
      <c r="AJ13" s="95"/>
      <c r="AK13" s="95"/>
      <c r="AL13" s="95"/>
      <c r="AM13" s="95"/>
      <c r="AN13" s="95"/>
      <c r="AO13" s="95"/>
      <c r="AP13" s="95"/>
      <c r="AQ13" s="95"/>
      <c r="AR13" s="95"/>
      <c r="AS13" s="95"/>
      <c r="AT13" s="95"/>
      <c r="AU13" s="95"/>
    </row>
    <row r="15" spans="1:47" ht="22.5" customHeight="1" x14ac:dyDescent="0.15">
      <c r="A15" s="2"/>
      <c r="B15" s="2"/>
      <c r="C15" s="95" t="s">
        <v>167</v>
      </c>
      <c r="D15" s="95"/>
      <c r="E15" s="95"/>
      <c r="F15" s="95"/>
      <c r="G15" s="95"/>
      <c r="H15" s="95" t="s">
        <v>0</v>
      </c>
      <c r="I15" s="95"/>
      <c r="J15" s="95"/>
      <c r="K15" s="95"/>
      <c r="L15" s="95" t="s">
        <v>1</v>
      </c>
      <c r="M15" s="95"/>
      <c r="N15" s="95"/>
      <c r="O15" s="95"/>
      <c r="P15" s="96" t="s">
        <v>139</v>
      </c>
      <c r="Q15" s="96"/>
      <c r="R15" s="96"/>
      <c r="S15" s="96"/>
      <c r="T15" s="96"/>
      <c r="U15" s="96"/>
      <c r="V15" s="96"/>
      <c r="W15" s="96"/>
      <c r="X15" s="96"/>
      <c r="Y15" s="96"/>
      <c r="Z15" s="96"/>
      <c r="AA15" s="2"/>
      <c r="AB15" s="2"/>
      <c r="AC15" s="2" t="s">
        <v>8</v>
      </c>
      <c r="AD15" s="2"/>
      <c r="AE15" s="2"/>
      <c r="AF15" s="2"/>
      <c r="AG15" s="2"/>
      <c r="AH15" s="2"/>
      <c r="AI15" s="2"/>
      <c r="AJ15" s="2"/>
      <c r="AK15" s="2"/>
      <c r="AL15" s="2"/>
      <c r="AM15" s="2"/>
      <c r="AN15" s="2"/>
      <c r="AO15" s="2"/>
      <c r="AP15" s="2"/>
      <c r="AQ15" s="2"/>
      <c r="AR15" s="2"/>
      <c r="AS15" s="2"/>
      <c r="AT15" s="2"/>
    </row>
    <row r="16" spans="1:47" ht="22.5" customHeight="1" x14ac:dyDescent="0.15">
      <c r="A16" s="96" t="s">
        <v>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row>
    <row r="17" spans="1:47" ht="22.5" customHeight="1" x14ac:dyDescent="0.15">
      <c r="A17" s="96"/>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row>
    <row r="18" spans="1:47" ht="22.5" customHeight="1" x14ac:dyDescent="0.15">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row>
    <row r="19" spans="1:47" ht="22.5" customHeight="1" x14ac:dyDescent="0.15">
      <c r="A19" s="95"/>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row>
    <row r="20" spans="1:47" ht="22.5" customHeight="1" x14ac:dyDescent="0.1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row>
    <row r="21" spans="1:47" ht="22.5" customHeight="1" x14ac:dyDescent="0.15">
      <c r="A21" s="95" t="s">
        <v>6</v>
      </c>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3" spans="1:47" ht="22.5" customHeight="1" x14ac:dyDescent="0.15">
      <c r="G23" s="95">
        <v>1</v>
      </c>
      <c r="H23" s="95"/>
      <c r="I23" s="96" t="s">
        <v>10</v>
      </c>
      <c r="J23" s="96"/>
      <c r="K23" s="96"/>
      <c r="L23" s="96"/>
      <c r="M23" s="96"/>
      <c r="N23" s="96"/>
      <c r="O23" s="96"/>
      <c r="P23" s="96"/>
      <c r="Q23" s="96"/>
      <c r="R23" s="96"/>
      <c r="S23" s="96"/>
      <c r="T23" s="96"/>
      <c r="U23" s="96"/>
    </row>
    <row r="24" spans="1:47" ht="22.5" customHeight="1" x14ac:dyDescent="0.15">
      <c r="I24" s="99" t="s">
        <v>11</v>
      </c>
      <c r="J24" s="99"/>
      <c r="K24" s="99"/>
      <c r="L24" s="99"/>
      <c r="N24" s="1" t="s">
        <v>100</v>
      </c>
      <c r="V24" s="2"/>
      <c r="W24" s="2"/>
      <c r="X24" s="2"/>
      <c r="Y24" s="2"/>
      <c r="Z24" s="2"/>
      <c r="AA24" s="2"/>
      <c r="AB24" s="2"/>
      <c r="AC24" s="2"/>
      <c r="AD24" s="2"/>
      <c r="AE24" s="2"/>
      <c r="AF24" s="2"/>
      <c r="AG24" s="2"/>
      <c r="AH24" s="2"/>
      <c r="AI24" s="2"/>
      <c r="AJ24" s="2"/>
      <c r="AK24" s="2"/>
    </row>
    <row r="25" spans="1:47" ht="22.5" customHeight="1" x14ac:dyDescent="0.15">
      <c r="M25" s="5"/>
    </row>
    <row r="27" spans="1:47" ht="22.5" customHeight="1" x14ac:dyDescent="0.15">
      <c r="G27" s="1" t="s">
        <v>24</v>
      </c>
    </row>
    <row r="28" spans="1:47" ht="22.5" customHeight="1" x14ac:dyDescent="0.15">
      <c r="G28" s="95">
        <v>1</v>
      </c>
      <c r="H28" s="95"/>
      <c r="I28" s="96" t="s">
        <v>22</v>
      </c>
      <c r="J28" s="96"/>
      <c r="K28" s="96"/>
      <c r="L28" s="96"/>
      <c r="M28" s="96"/>
      <c r="N28" s="96"/>
      <c r="O28" s="96"/>
      <c r="P28" s="96"/>
      <c r="Q28" s="96"/>
      <c r="R28" s="96"/>
      <c r="S28" s="96"/>
      <c r="T28" s="96"/>
      <c r="U28" s="96"/>
      <c r="V28" s="96"/>
      <c r="W28" s="96"/>
      <c r="X28" s="96"/>
      <c r="Y28" s="96"/>
      <c r="Z28" s="96"/>
      <c r="AA28" s="96"/>
    </row>
    <row r="29" spans="1:47" ht="22.5" customHeight="1" x14ac:dyDescent="0.15">
      <c r="I29" s="1" t="s">
        <v>23</v>
      </c>
      <c r="J29" s="2"/>
      <c r="K29" s="2"/>
      <c r="L29" s="2"/>
      <c r="M29" s="2"/>
    </row>
    <row r="30" spans="1:47" ht="22.5" customHeight="1" x14ac:dyDescent="0.15">
      <c r="G30" s="95">
        <v>2</v>
      </c>
      <c r="H30" s="95"/>
      <c r="I30" s="96" t="s">
        <v>98</v>
      </c>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row>
    <row r="31" spans="1:47" ht="22.5" customHeight="1" x14ac:dyDescent="0.15">
      <c r="G31" s="95">
        <v>3</v>
      </c>
      <c r="H31" s="95"/>
      <c r="I31" s="96" t="s">
        <v>99</v>
      </c>
      <c r="J31" s="96"/>
      <c r="K31" s="96"/>
      <c r="L31" s="96"/>
      <c r="M31" s="96"/>
      <c r="N31" s="96"/>
      <c r="O31" s="96"/>
      <c r="P31" s="96"/>
      <c r="Q31" s="96"/>
      <c r="R31" s="96"/>
      <c r="S31" s="96"/>
      <c r="T31" s="96"/>
      <c r="U31" s="96"/>
      <c r="V31" s="96"/>
      <c r="W31" s="96"/>
      <c r="X31" s="96"/>
      <c r="Y31" s="96"/>
      <c r="Z31" s="96"/>
      <c r="AA31" s="96"/>
    </row>
  </sheetData>
  <mergeCells count="38">
    <mergeCell ref="G30:H30"/>
    <mergeCell ref="G31:H31"/>
    <mergeCell ref="I31:AA31"/>
    <mergeCell ref="I30:AK30"/>
    <mergeCell ref="I24:L24"/>
    <mergeCell ref="G28:H28"/>
    <mergeCell ref="I28:AA28"/>
    <mergeCell ref="I23:U23"/>
    <mergeCell ref="N2:AH2"/>
    <mergeCell ref="J15:K15"/>
    <mergeCell ref="F15:G15"/>
    <mergeCell ref="C8:Q8"/>
    <mergeCell ref="R8:T8"/>
    <mergeCell ref="T11:Y11"/>
    <mergeCell ref="Z11:AU11"/>
    <mergeCell ref="Z12:AU12"/>
    <mergeCell ref="Z13:AU13"/>
    <mergeCell ref="A4:Q4"/>
    <mergeCell ref="AE4:AU4"/>
    <mergeCell ref="G23:H23"/>
    <mergeCell ref="AP5:AR5"/>
    <mergeCell ref="AS5:AT5"/>
    <mergeCell ref="C15:E15"/>
    <mergeCell ref="A21:AU21"/>
    <mergeCell ref="H15:I15"/>
    <mergeCell ref="L15:M15"/>
    <mergeCell ref="N15:O15"/>
    <mergeCell ref="A16:AU16"/>
    <mergeCell ref="A17:AU17"/>
    <mergeCell ref="A18:AU18"/>
    <mergeCell ref="A19:AU19"/>
    <mergeCell ref="A20:AU20"/>
    <mergeCell ref="P15:Z15"/>
    <mergeCell ref="AB5:AE5"/>
    <mergeCell ref="AF5:AH5"/>
    <mergeCell ref="AI5:AJ5"/>
    <mergeCell ref="AK5:AM5"/>
    <mergeCell ref="AN5:AO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Zeros="0" zoomScaleNormal="100" zoomScaleSheetLayoutView="90" workbookViewId="0">
      <selection activeCell="H1" sqref="H1"/>
    </sheetView>
  </sheetViews>
  <sheetFormatPr defaultColWidth="18" defaultRowHeight="27" customHeight="1" x14ac:dyDescent="0.15"/>
  <cols>
    <col min="1" max="1" width="19.25" style="75" customWidth="1"/>
    <col min="2" max="2" width="5.625" style="75" customWidth="1"/>
    <col min="3" max="3" width="15.625" style="75" customWidth="1"/>
    <col min="4" max="4" width="5" style="75" customWidth="1"/>
    <col min="5" max="5" width="15.625" style="75" customWidth="1"/>
    <col min="6" max="6" width="5" style="75" customWidth="1"/>
    <col min="7" max="7" width="15.625" style="75" customWidth="1"/>
    <col min="8" max="8" width="5.625" style="75" customWidth="1"/>
    <col min="9" max="16384" width="18" style="75"/>
  </cols>
  <sheetData>
    <row r="1" spans="1:9" ht="27" customHeight="1" x14ac:dyDescent="0.15">
      <c r="A1" s="100" t="s">
        <v>168</v>
      </c>
      <c r="B1" s="100"/>
      <c r="C1" s="100"/>
      <c r="D1" s="100"/>
      <c r="E1" s="100"/>
      <c r="F1" s="100"/>
      <c r="G1" s="100"/>
    </row>
    <row r="2" spans="1:9" ht="27" customHeight="1" x14ac:dyDescent="0.15">
      <c r="A2" s="76"/>
      <c r="B2" s="76"/>
      <c r="C2" s="76"/>
      <c r="D2" s="76"/>
      <c r="E2" s="76"/>
      <c r="F2" s="76"/>
      <c r="G2" s="76"/>
    </row>
    <row r="3" spans="1:9" ht="27" customHeight="1" x14ac:dyDescent="0.15">
      <c r="A3" s="76"/>
      <c r="B3" s="76"/>
      <c r="C3" s="76"/>
      <c r="D3" s="76"/>
      <c r="E3" s="76"/>
      <c r="F3" s="76"/>
      <c r="G3" s="76"/>
    </row>
    <row r="4" spans="1:9" ht="31.5" customHeight="1" thickBot="1" x14ac:dyDescent="0.2">
      <c r="A4" s="101" t="s">
        <v>117</v>
      </c>
      <c r="B4" s="101"/>
      <c r="C4" s="101"/>
      <c r="D4" s="77"/>
      <c r="E4" s="77"/>
      <c r="F4" s="77"/>
      <c r="G4" s="16" t="s">
        <v>25</v>
      </c>
      <c r="H4" s="77"/>
      <c r="I4" s="77"/>
    </row>
    <row r="5" spans="1:9" ht="27" customHeight="1" x14ac:dyDescent="0.15">
      <c r="A5" s="102" t="s">
        <v>101</v>
      </c>
      <c r="B5" s="103"/>
      <c r="C5" s="104" t="s">
        <v>102</v>
      </c>
      <c r="D5" s="103"/>
      <c r="E5" s="104" t="s">
        <v>103</v>
      </c>
      <c r="F5" s="103"/>
      <c r="G5" s="7" t="s">
        <v>104</v>
      </c>
    </row>
    <row r="6" spans="1:9" ht="20.100000000000001" customHeight="1" x14ac:dyDescent="0.15">
      <c r="A6" s="109" t="s">
        <v>105</v>
      </c>
      <c r="B6" s="110"/>
      <c r="C6" s="81"/>
      <c r="D6" s="10" t="s">
        <v>106</v>
      </c>
      <c r="E6" s="89"/>
      <c r="F6" s="10" t="s">
        <v>12</v>
      </c>
      <c r="G6" s="72"/>
    </row>
    <row r="7" spans="1:9" ht="20.100000000000001" customHeight="1" x14ac:dyDescent="0.15">
      <c r="A7" s="111"/>
      <c r="B7" s="112"/>
      <c r="C7" s="82"/>
      <c r="D7" s="14" t="s">
        <v>115</v>
      </c>
      <c r="E7" s="91"/>
      <c r="F7" s="14" t="s">
        <v>116</v>
      </c>
      <c r="G7" s="74"/>
    </row>
    <row r="8" spans="1:9" ht="20.100000000000001" customHeight="1" x14ac:dyDescent="0.15">
      <c r="A8" s="109" t="s">
        <v>107</v>
      </c>
      <c r="B8" s="110"/>
      <c r="C8" s="81"/>
      <c r="D8" s="10" t="s">
        <v>106</v>
      </c>
      <c r="E8" s="89"/>
      <c r="F8" s="10" t="s">
        <v>12</v>
      </c>
      <c r="G8" s="72"/>
    </row>
    <row r="9" spans="1:9" ht="20.100000000000001" customHeight="1" x14ac:dyDescent="0.15">
      <c r="A9" s="111"/>
      <c r="B9" s="112"/>
      <c r="C9" s="82"/>
      <c r="D9" s="14" t="s">
        <v>115</v>
      </c>
      <c r="E9" s="91"/>
      <c r="F9" s="14" t="s">
        <v>116</v>
      </c>
      <c r="G9" s="74"/>
    </row>
    <row r="10" spans="1:9" ht="20.100000000000001" customHeight="1" x14ac:dyDescent="0.15">
      <c r="A10" s="109" t="s">
        <v>108</v>
      </c>
      <c r="B10" s="110"/>
      <c r="C10" s="81"/>
      <c r="D10" s="10" t="s">
        <v>106</v>
      </c>
      <c r="E10" s="89"/>
      <c r="F10" s="10" t="s">
        <v>12</v>
      </c>
      <c r="G10" s="72"/>
    </row>
    <row r="11" spans="1:9" ht="20.100000000000001" customHeight="1" x14ac:dyDescent="0.15">
      <c r="A11" s="111"/>
      <c r="B11" s="112"/>
      <c r="C11" s="82"/>
      <c r="D11" s="14" t="s">
        <v>115</v>
      </c>
      <c r="E11" s="91"/>
      <c r="F11" s="14" t="s">
        <v>116</v>
      </c>
      <c r="G11" s="74"/>
    </row>
    <row r="12" spans="1:9" ht="20.100000000000001" customHeight="1" x14ac:dyDescent="0.15">
      <c r="A12" s="109" t="s">
        <v>109</v>
      </c>
      <c r="B12" s="110"/>
      <c r="C12" s="81"/>
      <c r="D12" s="10" t="s">
        <v>106</v>
      </c>
      <c r="E12" s="89"/>
      <c r="F12" s="10" t="s">
        <v>12</v>
      </c>
      <c r="G12" s="72"/>
    </row>
    <row r="13" spans="1:9" ht="20.100000000000001" customHeight="1" x14ac:dyDescent="0.15">
      <c r="A13" s="111"/>
      <c r="B13" s="112"/>
      <c r="C13" s="82"/>
      <c r="D13" s="14" t="s">
        <v>115</v>
      </c>
      <c r="E13" s="91"/>
      <c r="F13" s="14" t="s">
        <v>116</v>
      </c>
      <c r="G13" s="74"/>
    </row>
    <row r="14" spans="1:9" ht="20.100000000000001" customHeight="1" x14ac:dyDescent="0.15">
      <c r="A14" s="113"/>
      <c r="B14" s="114"/>
      <c r="C14" s="81"/>
      <c r="D14" s="10" t="s">
        <v>106</v>
      </c>
      <c r="E14" s="89"/>
      <c r="F14" s="10" t="s">
        <v>12</v>
      </c>
      <c r="G14" s="72"/>
    </row>
    <row r="15" spans="1:9" ht="20.100000000000001" customHeight="1" x14ac:dyDescent="0.15">
      <c r="A15" s="115"/>
      <c r="B15" s="116"/>
      <c r="C15" s="83"/>
      <c r="D15" s="14" t="s">
        <v>115</v>
      </c>
      <c r="E15" s="91"/>
      <c r="F15" s="14" t="s">
        <v>116</v>
      </c>
      <c r="G15" s="84"/>
    </row>
    <row r="16" spans="1:9" ht="20.100000000000001" customHeight="1" x14ac:dyDescent="0.15">
      <c r="A16" s="113"/>
      <c r="B16" s="114"/>
      <c r="C16" s="81"/>
      <c r="D16" s="10" t="s">
        <v>106</v>
      </c>
      <c r="E16" s="89"/>
      <c r="F16" s="10" t="s">
        <v>12</v>
      </c>
      <c r="G16" s="72"/>
    </row>
    <row r="17" spans="1:8" ht="20.100000000000001" customHeight="1" x14ac:dyDescent="0.15">
      <c r="A17" s="115"/>
      <c r="B17" s="116"/>
      <c r="C17" s="83"/>
      <c r="D17" s="14" t="s">
        <v>115</v>
      </c>
      <c r="E17" s="91"/>
      <c r="F17" s="14" t="s">
        <v>116</v>
      </c>
      <c r="G17" s="84"/>
    </row>
    <row r="18" spans="1:8" ht="20.100000000000001" customHeight="1" x14ac:dyDescent="0.15">
      <c r="A18" s="117" t="s">
        <v>110</v>
      </c>
      <c r="B18" s="118"/>
      <c r="C18" s="81">
        <f>C6+C8+C10+C12+C14+C16</f>
        <v>0</v>
      </c>
      <c r="D18" s="10" t="s">
        <v>115</v>
      </c>
      <c r="E18" s="89">
        <f>E6+E8+E10+E12+E14+E16</f>
        <v>0</v>
      </c>
      <c r="F18" s="10" t="s">
        <v>12</v>
      </c>
      <c r="G18" s="72"/>
    </row>
    <row r="19" spans="1:8" ht="20.100000000000001" customHeight="1" thickBot="1" x14ac:dyDescent="0.2">
      <c r="A19" s="119"/>
      <c r="B19" s="120"/>
      <c r="C19" s="85">
        <f>C7+C9+C11+C13+C15+C17</f>
        <v>0</v>
      </c>
      <c r="D19" s="15" t="s">
        <v>106</v>
      </c>
      <c r="E19" s="90">
        <f>E7+E9+E11+E13+E15+E17</f>
        <v>0</v>
      </c>
      <c r="F19" s="15" t="s">
        <v>12</v>
      </c>
      <c r="G19" s="73"/>
    </row>
    <row r="20" spans="1:8" ht="27" customHeight="1" x14ac:dyDescent="0.15">
      <c r="A20" s="122" t="s">
        <v>111</v>
      </c>
      <c r="B20" s="122"/>
      <c r="C20" s="122"/>
      <c r="D20" s="122"/>
      <c r="E20" s="122"/>
      <c r="F20" s="122"/>
      <c r="G20" s="122"/>
    </row>
    <row r="22" spans="1:8" ht="27" customHeight="1" thickBot="1" x14ac:dyDescent="0.2">
      <c r="A22" s="101" t="s">
        <v>118</v>
      </c>
      <c r="B22" s="101"/>
      <c r="E22" s="121" t="s">
        <v>25</v>
      </c>
      <c r="F22" s="121"/>
    </row>
    <row r="23" spans="1:8" ht="27" customHeight="1" x14ac:dyDescent="0.15">
      <c r="A23" s="105" t="s">
        <v>112</v>
      </c>
      <c r="B23" s="106"/>
      <c r="C23" s="106" t="s">
        <v>113</v>
      </c>
      <c r="D23" s="106"/>
      <c r="E23" s="106" t="s">
        <v>114</v>
      </c>
      <c r="F23" s="107"/>
    </row>
    <row r="24" spans="1:8" ht="20.100000000000001" customHeight="1" x14ac:dyDescent="0.15">
      <c r="A24" s="94"/>
      <c r="B24" s="88" t="s">
        <v>12</v>
      </c>
      <c r="C24" s="92"/>
      <c r="D24" s="88" t="s">
        <v>12</v>
      </c>
      <c r="E24" s="92"/>
      <c r="F24" s="80" t="s">
        <v>12</v>
      </c>
    </row>
    <row r="25" spans="1:8" ht="20.100000000000001" customHeight="1" thickBot="1" x14ac:dyDescent="0.2">
      <c r="A25" s="93"/>
      <c r="B25" s="78" t="s">
        <v>12</v>
      </c>
      <c r="C25" s="90"/>
      <c r="D25" s="78" t="s">
        <v>12</v>
      </c>
      <c r="E25" s="90"/>
      <c r="F25" s="79" t="s">
        <v>12</v>
      </c>
    </row>
    <row r="27" spans="1:8" ht="27" customHeight="1" x14ac:dyDescent="0.15">
      <c r="A27" s="108"/>
      <c r="B27" s="108"/>
      <c r="C27" s="108"/>
      <c r="D27" s="108"/>
      <c r="E27" s="108"/>
      <c r="F27" s="108"/>
      <c r="G27" s="108"/>
      <c r="H27" s="108"/>
    </row>
  </sheetData>
  <mergeCells count="19">
    <mergeCell ref="A23:B23"/>
    <mergeCell ref="C23:D23"/>
    <mergeCell ref="E23:F23"/>
    <mergeCell ref="A27:H27"/>
    <mergeCell ref="A6:B7"/>
    <mergeCell ref="A8:B9"/>
    <mergeCell ref="A10:B11"/>
    <mergeCell ref="A12:B13"/>
    <mergeCell ref="A14:B15"/>
    <mergeCell ref="A16:B17"/>
    <mergeCell ref="A18:B19"/>
    <mergeCell ref="E22:F22"/>
    <mergeCell ref="A20:G20"/>
    <mergeCell ref="A22:B22"/>
    <mergeCell ref="A1:G1"/>
    <mergeCell ref="A4:C4"/>
    <mergeCell ref="A5:B5"/>
    <mergeCell ref="C5:D5"/>
    <mergeCell ref="E5:F5"/>
  </mergeCells>
  <phoneticPr fontId="1"/>
  <printOptions horizontalCentered="1"/>
  <pageMargins left="0.39370078740157483" right="0.39370078740157483" top="1.1811023622047245" bottom="1.1811023622047245" header="0.51181102362204722" footer="0.51181102362204722"/>
  <pageSetup paperSize="9" orientation="portrait" horizont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view="pageBreakPreview" zoomScale="106" zoomScaleNormal="100" zoomScaleSheetLayoutView="106" workbookViewId="0">
      <selection activeCell="B10" sqref="B10"/>
    </sheetView>
  </sheetViews>
  <sheetFormatPr defaultColWidth="21.625" defaultRowHeight="26.25" customHeight="1" x14ac:dyDescent="0.15"/>
  <cols>
    <col min="1" max="2" width="21.625" style="6" customWidth="1"/>
    <col min="3" max="3" width="5.875" style="6" customWidth="1"/>
    <col min="4" max="4" width="21.625" style="6" customWidth="1"/>
    <col min="5" max="5" width="11.625" style="6" customWidth="1"/>
    <col min="6" max="16384" width="21.625" style="6"/>
  </cols>
  <sheetData>
    <row r="1" spans="1:4" ht="26.25" customHeight="1" x14ac:dyDescent="0.15">
      <c r="A1" s="123" t="s">
        <v>21</v>
      </c>
      <c r="B1" s="123"/>
      <c r="C1" s="123"/>
      <c r="D1" s="123"/>
    </row>
    <row r="3" spans="1:4" ht="26.25" customHeight="1" thickBot="1" x14ac:dyDescent="0.2">
      <c r="A3" s="6" t="s">
        <v>20</v>
      </c>
      <c r="D3" s="16" t="s">
        <v>25</v>
      </c>
    </row>
    <row r="4" spans="1:4" ht="27.75" customHeight="1" x14ac:dyDescent="0.15">
      <c r="A4" s="8" t="s">
        <v>17</v>
      </c>
      <c r="B4" s="104" t="s">
        <v>16</v>
      </c>
      <c r="C4" s="103"/>
      <c r="D4" s="7" t="s">
        <v>15</v>
      </c>
    </row>
    <row r="5" spans="1:4" ht="15.75" customHeight="1" x14ac:dyDescent="0.15">
      <c r="A5" s="124" t="s">
        <v>19</v>
      </c>
      <c r="B5" s="9"/>
      <c r="C5" s="10" t="s">
        <v>12</v>
      </c>
      <c r="D5" s="127"/>
    </row>
    <row r="6" spans="1:4" ht="15.75" customHeight="1" x14ac:dyDescent="0.15">
      <c r="A6" s="125"/>
      <c r="B6" s="13"/>
      <c r="C6" s="14" t="s">
        <v>12</v>
      </c>
      <c r="D6" s="128"/>
    </row>
    <row r="7" spans="1:4" ht="15.75" customHeight="1" x14ac:dyDescent="0.15">
      <c r="A7" s="124" t="s">
        <v>14</v>
      </c>
      <c r="B7" s="9"/>
      <c r="C7" s="10" t="s">
        <v>12</v>
      </c>
      <c r="D7" s="127"/>
    </row>
    <row r="8" spans="1:4" ht="15.75" customHeight="1" x14ac:dyDescent="0.15">
      <c r="A8" s="125"/>
      <c r="B8" s="13"/>
      <c r="C8" s="14" t="s">
        <v>12</v>
      </c>
      <c r="D8" s="128"/>
    </row>
    <row r="9" spans="1:4" ht="15.75" customHeight="1" x14ac:dyDescent="0.15">
      <c r="A9" s="124"/>
      <c r="B9" s="9"/>
      <c r="C9" s="10" t="s">
        <v>12</v>
      </c>
      <c r="D9" s="127"/>
    </row>
    <row r="10" spans="1:4" ht="15.75" customHeight="1" x14ac:dyDescent="0.15">
      <c r="A10" s="125"/>
      <c r="B10" s="13"/>
      <c r="C10" s="14" t="s">
        <v>12</v>
      </c>
      <c r="D10" s="128"/>
    </row>
    <row r="11" spans="1:4" ht="15.75" customHeight="1" x14ac:dyDescent="0.15">
      <c r="A11" s="124"/>
      <c r="B11" s="9"/>
      <c r="C11" s="10" t="s">
        <v>12</v>
      </c>
      <c r="D11" s="127"/>
    </row>
    <row r="12" spans="1:4" ht="15.75" customHeight="1" x14ac:dyDescent="0.15">
      <c r="A12" s="125"/>
      <c r="B12" s="13"/>
      <c r="C12" s="14" t="s">
        <v>12</v>
      </c>
      <c r="D12" s="128"/>
    </row>
    <row r="13" spans="1:4" ht="15.75" customHeight="1" x14ac:dyDescent="0.15">
      <c r="A13" s="124"/>
      <c r="B13" s="9"/>
      <c r="C13" s="10" t="s">
        <v>12</v>
      </c>
      <c r="D13" s="127"/>
    </row>
    <row r="14" spans="1:4" ht="15.75" customHeight="1" x14ac:dyDescent="0.15">
      <c r="A14" s="125"/>
      <c r="B14" s="13"/>
      <c r="C14" s="14" t="s">
        <v>12</v>
      </c>
      <c r="D14" s="128"/>
    </row>
    <row r="15" spans="1:4" ht="15.75" customHeight="1" x14ac:dyDescent="0.15">
      <c r="A15" s="124"/>
      <c r="B15" s="9"/>
      <c r="C15" s="10" t="s">
        <v>12</v>
      </c>
      <c r="D15" s="127"/>
    </row>
    <row r="16" spans="1:4" ht="15.75" customHeight="1" x14ac:dyDescent="0.15">
      <c r="A16" s="125"/>
      <c r="B16" s="12"/>
      <c r="C16" s="14" t="s">
        <v>12</v>
      </c>
      <c r="D16" s="128"/>
    </row>
    <row r="17" spans="1:4" ht="15.75" customHeight="1" x14ac:dyDescent="0.15">
      <c r="A17" s="124" t="s">
        <v>13</v>
      </c>
      <c r="B17" s="9">
        <f>B5+B7+B9+B11+B13+B15</f>
        <v>0</v>
      </c>
      <c r="C17" s="10" t="s">
        <v>12</v>
      </c>
      <c r="D17" s="127"/>
    </row>
    <row r="18" spans="1:4" ht="15.75" customHeight="1" thickBot="1" x14ac:dyDescent="0.2">
      <c r="A18" s="126"/>
      <c r="B18" s="11">
        <f>B6+B8+B10+B12+B14+B16</f>
        <v>0</v>
      </c>
      <c r="C18" s="15" t="s">
        <v>12</v>
      </c>
      <c r="D18" s="129"/>
    </row>
    <row r="21" spans="1:4" ht="26.25" customHeight="1" thickBot="1" x14ac:dyDescent="0.2">
      <c r="A21" s="6" t="s">
        <v>18</v>
      </c>
      <c r="D21" s="16" t="s">
        <v>25</v>
      </c>
    </row>
    <row r="22" spans="1:4" ht="27.75" customHeight="1" x14ac:dyDescent="0.15">
      <c r="A22" s="8" t="s">
        <v>17</v>
      </c>
      <c r="B22" s="104" t="s">
        <v>16</v>
      </c>
      <c r="C22" s="103"/>
      <c r="D22" s="7" t="s">
        <v>15</v>
      </c>
    </row>
    <row r="23" spans="1:4" ht="15.75" customHeight="1" x14ac:dyDescent="0.15">
      <c r="A23" s="124" t="s">
        <v>14</v>
      </c>
      <c r="B23" s="9"/>
      <c r="C23" s="10" t="s">
        <v>12</v>
      </c>
      <c r="D23" s="127"/>
    </row>
    <row r="24" spans="1:4" ht="15.75" customHeight="1" x14ac:dyDescent="0.15">
      <c r="A24" s="125"/>
      <c r="B24" s="13"/>
      <c r="C24" s="14" t="s">
        <v>12</v>
      </c>
      <c r="D24" s="128"/>
    </row>
    <row r="25" spans="1:4" ht="15.75" customHeight="1" x14ac:dyDescent="0.15">
      <c r="A25" s="124"/>
      <c r="B25" s="9"/>
      <c r="C25" s="10" t="s">
        <v>12</v>
      </c>
      <c r="D25" s="127"/>
    </row>
    <row r="26" spans="1:4" ht="15.75" customHeight="1" x14ac:dyDescent="0.15">
      <c r="A26" s="125"/>
      <c r="B26" s="13"/>
      <c r="C26" s="14" t="s">
        <v>12</v>
      </c>
      <c r="D26" s="128"/>
    </row>
    <row r="27" spans="1:4" ht="15.75" customHeight="1" x14ac:dyDescent="0.15">
      <c r="A27" s="124"/>
      <c r="B27" s="9"/>
      <c r="C27" s="10" t="s">
        <v>12</v>
      </c>
      <c r="D27" s="127"/>
    </row>
    <row r="28" spans="1:4" ht="15.75" customHeight="1" x14ac:dyDescent="0.15">
      <c r="A28" s="125"/>
      <c r="B28" s="13"/>
      <c r="C28" s="14" t="s">
        <v>12</v>
      </c>
      <c r="D28" s="128"/>
    </row>
    <row r="29" spans="1:4" ht="15.75" customHeight="1" x14ac:dyDescent="0.15">
      <c r="A29" s="124"/>
      <c r="B29" s="9"/>
      <c r="C29" s="10" t="s">
        <v>12</v>
      </c>
      <c r="D29" s="127"/>
    </row>
    <row r="30" spans="1:4" ht="15.75" customHeight="1" x14ac:dyDescent="0.15">
      <c r="A30" s="125"/>
      <c r="B30" s="13"/>
      <c r="C30" s="14" t="s">
        <v>12</v>
      </c>
      <c r="D30" s="128"/>
    </row>
    <row r="31" spans="1:4" ht="15.75" customHeight="1" x14ac:dyDescent="0.15">
      <c r="A31" s="124"/>
      <c r="B31" s="9"/>
      <c r="C31" s="10" t="s">
        <v>12</v>
      </c>
      <c r="D31" s="127"/>
    </row>
    <row r="32" spans="1:4" ht="15.75" customHeight="1" x14ac:dyDescent="0.15">
      <c r="A32" s="125"/>
      <c r="B32" s="13"/>
      <c r="C32" s="14" t="s">
        <v>12</v>
      </c>
      <c r="D32" s="128"/>
    </row>
    <row r="33" spans="1:4" ht="15.75" customHeight="1" x14ac:dyDescent="0.15">
      <c r="A33" s="124"/>
      <c r="B33" s="9"/>
      <c r="C33" s="10" t="s">
        <v>12</v>
      </c>
      <c r="D33" s="127"/>
    </row>
    <row r="34" spans="1:4" ht="15.75" customHeight="1" x14ac:dyDescent="0.15">
      <c r="A34" s="125"/>
      <c r="B34" s="12"/>
      <c r="C34" s="14" t="s">
        <v>12</v>
      </c>
      <c r="D34" s="128"/>
    </row>
    <row r="35" spans="1:4" ht="15.75" customHeight="1" x14ac:dyDescent="0.15">
      <c r="A35" s="124" t="s">
        <v>13</v>
      </c>
      <c r="B35" s="9">
        <f>B23+B25+B27+B29+B31+B33</f>
        <v>0</v>
      </c>
      <c r="C35" s="10" t="s">
        <v>12</v>
      </c>
      <c r="D35" s="127"/>
    </row>
    <row r="36" spans="1:4" ht="15.75" customHeight="1" thickBot="1" x14ac:dyDescent="0.2">
      <c r="A36" s="126"/>
      <c r="B36" s="11">
        <f>B24+B26+B28+B30+B32+B34</f>
        <v>0</v>
      </c>
      <c r="C36" s="15" t="s">
        <v>12</v>
      </c>
      <c r="D36" s="129"/>
    </row>
  </sheetData>
  <mergeCells count="31">
    <mergeCell ref="A35:A36"/>
    <mergeCell ref="D35:D36"/>
    <mergeCell ref="A29:A30"/>
    <mergeCell ref="D29:D30"/>
    <mergeCell ref="A31:A32"/>
    <mergeCell ref="D31:D32"/>
    <mergeCell ref="A33:A34"/>
    <mergeCell ref="D33:D34"/>
    <mergeCell ref="A27:A28"/>
    <mergeCell ref="D27:D28"/>
    <mergeCell ref="D5:D6"/>
    <mergeCell ref="D7:D8"/>
    <mergeCell ref="D9:D10"/>
    <mergeCell ref="D11:D12"/>
    <mergeCell ref="D13:D14"/>
    <mergeCell ref="D15:D16"/>
    <mergeCell ref="D17:D18"/>
    <mergeCell ref="A23:A24"/>
    <mergeCell ref="D23:D24"/>
    <mergeCell ref="A25:A26"/>
    <mergeCell ref="D25:D26"/>
    <mergeCell ref="A1:D1"/>
    <mergeCell ref="B4:C4"/>
    <mergeCell ref="B22:C22"/>
    <mergeCell ref="A15:A16"/>
    <mergeCell ref="A13:A14"/>
    <mergeCell ref="A11:A12"/>
    <mergeCell ref="A9:A10"/>
    <mergeCell ref="A7:A8"/>
    <mergeCell ref="A5:A6"/>
    <mergeCell ref="A17:A18"/>
  </mergeCells>
  <phoneticPr fontId="1"/>
  <printOptions horizontalCentered="1"/>
  <pageMargins left="0.78740157480314965" right="0.78740157480314965" top="0.98425196850393704" bottom="0.98425196850393704"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00"/>
  <sheetViews>
    <sheetView view="pageBreakPreview" zoomScaleNormal="100" zoomScaleSheetLayoutView="100" workbookViewId="0">
      <selection activeCell="A31" sqref="A31:A33"/>
    </sheetView>
  </sheetViews>
  <sheetFormatPr defaultRowHeight="13.5" x14ac:dyDescent="0.15"/>
  <cols>
    <col min="1" max="1" width="5.125" style="17" customWidth="1"/>
    <col min="2" max="2" width="15.625" style="17" customWidth="1"/>
    <col min="3" max="3" width="8.625" style="17" customWidth="1"/>
    <col min="4" max="4" width="9" style="17"/>
    <col min="5" max="5" width="10.625" style="17" customWidth="1"/>
    <col min="6" max="6" width="10.875" style="17" customWidth="1"/>
    <col min="7" max="9" width="10.625" style="17" customWidth="1"/>
    <col min="10" max="10" width="10.75" style="17" customWidth="1"/>
    <col min="11" max="11" width="10.375" style="17" customWidth="1"/>
    <col min="12" max="17" width="10.625" style="17" customWidth="1"/>
    <col min="18" max="16384" width="9" style="17"/>
  </cols>
  <sheetData>
    <row r="1" spans="1:17" ht="13.5" customHeight="1" x14ac:dyDescent="0.15">
      <c r="O1" s="18"/>
      <c r="P1" s="18"/>
    </row>
    <row r="2" spans="1:17" ht="13.5" customHeight="1" x14ac:dyDescent="0.15">
      <c r="A2" s="17" t="s">
        <v>26</v>
      </c>
      <c r="O2" s="18"/>
      <c r="P2" s="19"/>
      <c r="Q2" s="19" t="s">
        <v>27</v>
      </c>
    </row>
    <row r="4" spans="1:17" ht="20.100000000000001" customHeight="1" x14ac:dyDescent="0.15">
      <c r="A4" s="133" t="s">
        <v>28</v>
      </c>
      <c r="B4" s="20" t="s">
        <v>29</v>
      </c>
      <c r="C4" s="142" t="s">
        <v>30</v>
      </c>
      <c r="D4" s="20" t="s">
        <v>31</v>
      </c>
      <c r="E4" s="130" t="s">
        <v>119</v>
      </c>
      <c r="F4" s="130" t="s">
        <v>120</v>
      </c>
      <c r="G4" s="130" t="s">
        <v>121</v>
      </c>
      <c r="H4" s="130" t="s">
        <v>122</v>
      </c>
      <c r="I4" s="130" t="s">
        <v>123</v>
      </c>
      <c r="J4" s="130" t="s">
        <v>124</v>
      </c>
      <c r="K4" s="130" t="s">
        <v>125</v>
      </c>
      <c r="L4" s="130" t="s">
        <v>126</v>
      </c>
      <c r="M4" s="130" t="s">
        <v>127</v>
      </c>
      <c r="N4" s="130" t="s">
        <v>128</v>
      </c>
      <c r="O4" s="130" t="s">
        <v>129</v>
      </c>
      <c r="P4" s="130" t="s">
        <v>130</v>
      </c>
      <c r="Q4" s="133" t="s">
        <v>32</v>
      </c>
    </row>
    <row r="5" spans="1:17" ht="20.100000000000001" customHeight="1" x14ac:dyDescent="0.15">
      <c r="A5" s="134"/>
      <c r="B5" s="136" t="s">
        <v>33</v>
      </c>
      <c r="C5" s="143"/>
      <c r="D5" s="138" t="s">
        <v>34</v>
      </c>
      <c r="E5" s="131"/>
      <c r="F5" s="131"/>
      <c r="G5" s="131"/>
      <c r="H5" s="131"/>
      <c r="I5" s="131"/>
      <c r="J5" s="131"/>
      <c r="K5" s="131"/>
      <c r="L5" s="131"/>
      <c r="M5" s="131"/>
      <c r="N5" s="131"/>
      <c r="O5" s="131"/>
      <c r="P5" s="131"/>
      <c r="Q5" s="134"/>
    </row>
    <row r="6" spans="1:17" ht="20.100000000000001" customHeight="1" x14ac:dyDescent="0.15">
      <c r="A6" s="135"/>
      <c r="B6" s="137"/>
      <c r="C6" s="137"/>
      <c r="D6" s="139"/>
      <c r="E6" s="132"/>
      <c r="F6" s="132"/>
      <c r="G6" s="132"/>
      <c r="H6" s="132"/>
      <c r="I6" s="132"/>
      <c r="J6" s="132"/>
      <c r="K6" s="132"/>
      <c r="L6" s="132"/>
      <c r="M6" s="132"/>
      <c r="N6" s="132"/>
      <c r="O6" s="132"/>
      <c r="P6" s="132"/>
      <c r="Q6" s="135"/>
    </row>
    <row r="7" spans="1:17" x14ac:dyDescent="0.15">
      <c r="A7" s="140">
        <v>1</v>
      </c>
      <c r="B7" s="21" t="s">
        <v>35</v>
      </c>
      <c r="C7" s="140" t="s">
        <v>36</v>
      </c>
      <c r="D7" s="20" t="s">
        <v>31</v>
      </c>
      <c r="E7" s="22"/>
      <c r="F7" s="22"/>
      <c r="G7" s="22"/>
      <c r="H7" s="22"/>
      <c r="I7" s="22"/>
      <c r="J7" s="22"/>
      <c r="K7" s="22"/>
      <c r="L7" s="22"/>
      <c r="M7" s="22"/>
      <c r="N7" s="22"/>
      <c r="O7" s="22"/>
      <c r="P7" s="22"/>
      <c r="Q7" s="22">
        <f t="shared" ref="Q7:Q70" si="0">E7+F7+G7+H7+I7+J7+K7+L7+M7+N7+O7+P7</f>
        <v>0</v>
      </c>
    </row>
    <row r="8" spans="1:17" x14ac:dyDescent="0.15">
      <c r="A8" s="140"/>
      <c r="B8" s="141" t="s">
        <v>37</v>
      </c>
      <c r="C8" s="140"/>
      <c r="D8" s="23" t="s">
        <v>38</v>
      </c>
      <c r="E8" s="24"/>
      <c r="F8" s="24"/>
      <c r="G8" s="24"/>
      <c r="H8" s="24"/>
      <c r="I8" s="24"/>
      <c r="J8" s="24"/>
      <c r="K8" s="24"/>
      <c r="L8" s="24"/>
      <c r="M8" s="24"/>
      <c r="N8" s="24"/>
      <c r="O8" s="24"/>
      <c r="P8" s="24"/>
      <c r="Q8" s="24">
        <f t="shared" si="0"/>
        <v>0</v>
      </c>
    </row>
    <row r="9" spans="1:17" x14ac:dyDescent="0.15">
      <c r="A9" s="140"/>
      <c r="B9" s="135"/>
      <c r="C9" s="140"/>
      <c r="D9" s="25" t="s">
        <v>39</v>
      </c>
      <c r="E9" s="26"/>
      <c r="F9" s="26"/>
      <c r="G9" s="26"/>
      <c r="H9" s="26"/>
      <c r="I9" s="26"/>
      <c r="J9" s="26"/>
      <c r="K9" s="26"/>
      <c r="L9" s="26"/>
      <c r="M9" s="26"/>
      <c r="N9" s="26"/>
      <c r="O9" s="26"/>
      <c r="P9" s="26"/>
      <c r="Q9" s="27">
        <f t="shared" si="0"/>
        <v>0</v>
      </c>
    </row>
    <row r="10" spans="1:17" x14ac:dyDescent="0.15">
      <c r="A10" s="140">
        <v>2</v>
      </c>
      <c r="B10" s="21" t="s">
        <v>35</v>
      </c>
      <c r="C10" s="140" t="s">
        <v>40</v>
      </c>
      <c r="D10" s="20" t="s">
        <v>31</v>
      </c>
      <c r="E10" s="28"/>
      <c r="F10" s="28"/>
      <c r="G10" s="28"/>
      <c r="H10" s="28"/>
      <c r="I10" s="28"/>
      <c r="J10" s="28"/>
      <c r="K10" s="28"/>
      <c r="L10" s="28"/>
      <c r="M10" s="28"/>
      <c r="N10" s="28"/>
      <c r="O10" s="28"/>
      <c r="P10" s="28"/>
      <c r="Q10" s="22">
        <f t="shared" si="0"/>
        <v>0</v>
      </c>
    </row>
    <row r="11" spans="1:17" x14ac:dyDescent="0.15">
      <c r="A11" s="140"/>
      <c r="B11" s="141" t="s">
        <v>37</v>
      </c>
      <c r="C11" s="140"/>
      <c r="D11" s="23" t="s">
        <v>38</v>
      </c>
      <c r="E11" s="29"/>
      <c r="F11" s="29"/>
      <c r="G11" s="29"/>
      <c r="H11" s="29"/>
      <c r="I11" s="29"/>
      <c r="J11" s="29"/>
      <c r="K11" s="29"/>
      <c r="L11" s="29"/>
      <c r="M11" s="29"/>
      <c r="N11" s="29"/>
      <c r="O11" s="29"/>
      <c r="P11" s="29"/>
      <c r="Q11" s="24">
        <f t="shared" si="0"/>
        <v>0</v>
      </c>
    </row>
    <row r="12" spans="1:17" x14ac:dyDescent="0.15">
      <c r="A12" s="140"/>
      <c r="B12" s="135"/>
      <c r="C12" s="140"/>
      <c r="D12" s="25" t="s">
        <v>39</v>
      </c>
      <c r="E12" s="30"/>
      <c r="F12" s="30"/>
      <c r="G12" s="30"/>
      <c r="H12" s="30"/>
      <c r="I12" s="30"/>
      <c r="J12" s="30"/>
      <c r="K12" s="30"/>
      <c r="L12" s="30"/>
      <c r="M12" s="30"/>
      <c r="N12" s="30"/>
      <c r="O12" s="30"/>
      <c r="P12" s="30"/>
      <c r="Q12" s="27">
        <f t="shared" si="0"/>
        <v>0</v>
      </c>
    </row>
    <row r="13" spans="1:17" x14ac:dyDescent="0.15">
      <c r="A13" s="140">
        <v>3</v>
      </c>
      <c r="B13" s="21" t="s">
        <v>35</v>
      </c>
      <c r="C13" s="140" t="s">
        <v>41</v>
      </c>
      <c r="D13" s="20" t="s">
        <v>31</v>
      </c>
      <c r="E13" s="28"/>
      <c r="F13" s="28"/>
      <c r="G13" s="28"/>
      <c r="H13" s="28"/>
      <c r="I13" s="28"/>
      <c r="J13" s="28"/>
      <c r="K13" s="28"/>
      <c r="L13" s="28"/>
      <c r="M13" s="28"/>
      <c r="N13" s="28"/>
      <c r="O13" s="28"/>
      <c r="P13" s="28"/>
      <c r="Q13" s="22">
        <f t="shared" si="0"/>
        <v>0</v>
      </c>
    </row>
    <row r="14" spans="1:17" x14ac:dyDescent="0.15">
      <c r="A14" s="140"/>
      <c r="B14" s="141" t="s">
        <v>37</v>
      </c>
      <c r="C14" s="140"/>
      <c r="D14" s="23" t="s">
        <v>38</v>
      </c>
      <c r="E14" s="29"/>
      <c r="F14" s="29"/>
      <c r="G14" s="29"/>
      <c r="H14" s="29"/>
      <c r="I14" s="29"/>
      <c r="J14" s="29"/>
      <c r="K14" s="29"/>
      <c r="L14" s="29"/>
      <c r="M14" s="29"/>
      <c r="N14" s="29"/>
      <c r="O14" s="29"/>
      <c r="P14" s="29"/>
      <c r="Q14" s="24">
        <f t="shared" si="0"/>
        <v>0</v>
      </c>
    </row>
    <row r="15" spans="1:17" x14ac:dyDescent="0.15">
      <c r="A15" s="140"/>
      <c r="B15" s="135"/>
      <c r="C15" s="140"/>
      <c r="D15" s="25" t="s">
        <v>39</v>
      </c>
      <c r="E15" s="30"/>
      <c r="F15" s="30"/>
      <c r="G15" s="30"/>
      <c r="H15" s="30"/>
      <c r="I15" s="30"/>
      <c r="J15" s="30"/>
      <c r="K15" s="30"/>
      <c r="L15" s="30"/>
      <c r="M15" s="30"/>
      <c r="N15" s="30"/>
      <c r="O15" s="30"/>
      <c r="P15" s="30"/>
      <c r="Q15" s="27">
        <f t="shared" si="0"/>
        <v>0</v>
      </c>
    </row>
    <row r="16" spans="1:17" x14ac:dyDescent="0.15">
      <c r="A16" s="140">
        <v>4</v>
      </c>
      <c r="B16" s="21" t="s">
        <v>35</v>
      </c>
      <c r="C16" s="140" t="s">
        <v>42</v>
      </c>
      <c r="D16" s="20" t="s">
        <v>31</v>
      </c>
      <c r="E16" s="28"/>
      <c r="F16" s="28"/>
      <c r="G16" s="28"/>
      <c r="H16" s="28"/>
      <c r="I16" s="28"/>
      <c r="J16" s="28"/>
      <c r="K16" s="28"/>
      <c r="L16" s="28"/>
      <c r="M16" s="28"/>
      <c r="N16" s="28"/>
      <c r="O16" s="28"/>
      <c r="P16" s="28"/>
      <c r="Q16" s="22">
        <f t="shared" si="0"/>
        <v>0</v>
      </c>
    </row>
    <row r="17" spans="1:17" x14ac:dyDescent="0.15">
      <c r="A17" s="140"/>
      <c r="B17" s="141" t="s">
        <v>37</v>
      </c>
      <c r="C17" s="140"/>
      <c r="D17" s="23" t="s">
        <v>38</v>
      </c>
      <c r="E17" s="29"/>
      <c r="F17" s="29"/>
      <c r="G17" s="29"/>
      <c r="H17" s="29"/>
      <c r="I17" s="29"/>
      <c r="J17" s="29"/>
      <c r="K17" s="29"/>
      <c r="L17" s="29"/>
      <c r="M17" s="29"/>
      <c r="N17" s="29"/>
      <c r="O17" s="29"/>
      <c r="P17" s="29"/>
      <c r="Q17" s="24">
        <f t="shared" si="0"/>
        <v>0</v>
      </c>
    </row>
    <row r="18" spans="1:17" x14ac:dyDescent="0.15">
      <c r="A18" s="140"/>
      <c r="B18" s="135"/>
      <c r="C18" s="140"/>
      <c r="D18" s="25" t="s">
        <v>39</v>
      </c>
      <c r="E18" s="30"/>
      <c r="F18" s="30"/>
      <c r="G18" s="30"/>
      <c r="H18" s="30"/>
      <c r="I18" s="30"/>
      <c r="J18" s="30"/>
      <c r="K18" s="30"/>
      <c r="L18" s="30"/>
      <c r="M18" s="30"/>
      <c r="N18" s="30"/>
      <c r="O18" s="30"/>
      <c r="P18" s="30"/>
      <c r="Q18" s="27">
        <f t="shared" si="0"/>
        <v>0</v>
      </c>
    </row>
    <row r="19" spans="1:17" x14ac:dyDescent="0.15">
      <c r="A19" s="140">
        <v>5</v>
      </c>
      <c r="B19" s="21" t="s">
        <v>35</v>
      </c>
      <c r="C19" s="140" t="s">
        <v>40</v>
      </c>
      <c r="D19" s="20" t="s">
        <v>31</v>
      </c>
      <c r="E19" s="28"/>
      <c r="F19" s="28"/>
      <c r="G19" s="28"/>
      <c r="H19" s="28"/>
      <c r="I19" s="28"/>
      <c r="J19" s="28"/>
      <c r="K19" s="28"/>
      <c r="L19" s="28"/>
      <c r="M19" s="28"/>
      <c r="N19" s="28"/>
      <c r="O19" s="28"/>
      <c r="P19" s="28"/>
      <c r="Q19" s="22">
        <f t="shared" si="0"/>
        <v>0</v>
      </c>
    </row>
    <row r="20" spans="1:17" x14ac:dyDescent="0.15">
      <c r="A20" s="140"/>
      <c r="B20" s="141" t="s">
        <v>37</v>
      </c>
      <c r="C20" s="140"/>
      <c r="D20" s="23" t="s">
        <v>38</v>
      </c>
      <c r="E20" s="29"/>
      <c r="F20" s="29"/>
      <c r="G20" s="29"/>
      <c r="H20" s="29"/>
      <c r="I20" s="29"/>
      <c r="J20" s="29"/>
      <c r="K20" s="29"/>
      <c r="L20" s="29"/>
      <c r="M20" s="29"/>
      <c r="N20" s="29"/>
      <c r="O20" s="29"/>
      <c r="P20" s="29"/>
      <c r="Q20" s="24">
        <f t="shared" si="0"/>
        <v>0</v>
      </c>
    </row>
    <row r="21" spans="1:17" x14ac:dyDescent="0.15">
      <c r="A21" s="140"/>
      <c r="B21" s="135"/>
      <c r="C21" s="140"/>
      <c r="D21" s="25" t="s">
        <v>39</v>
      </c>
      <c r="E21" s="30"/>
      <c r="F21" s="30"/>
      <c r="G21" s="30"/>
      <c r="H21" s="30"/>
      <c r="I21" s="30"/>
      <c r="J21" s="30"/>
      <c r="K21" s="30"/>
      <c r="L21" s="30"/>
      <c r="M21" s="30"/>
      <c r="N21" s="30"/>
      <c r="O21" s="30"/>
      <c r="P21" s="30"/>
      <c r="Q21" s="27">
        <f t="shared" si="0"/>
        <v>0</v>
      </c>
    </row>
    <row r="22" spans="1:17" x14ac:dyDescent="0.15">
      <c r="A22" s="140">
        <v>6</v>
      </c>
      <c r="B22" s="21"/>
      <c r="C22" s="140"/>
      <c r="D22" s="20" t="s">
        <v>31</v>
      </c>
      <c r="E22" s="28"/>
      <c r="F22" s="28"/>
      <c r="G22" s="28"/>
      <c r="H22" s="28"/>
      <c r="I22" s="28"/>
      <c r="J22" s="28"/>
      <c r="K22" s="28"/>
      <c r="L22" s="28"/>
      <c r="M22" s="28"/>
      <c r="N22" s="28"/>
      <c r="O22" s="28"/>
      <c r="P22" s="28"/>
      <c r="Q22" s="22">
        <f t="shared" si="0"/>
        <v>0</v>
      </c>
    </row>
    <row r="23" spans="1:17" x14ac:dyDescent="0.15">
      <c r="A23" s="140"/>
      <c r="B23" s="141"/>
      <c r="C23" s="140"/>
      <c r="D23" s="23" t="s">
        <v>38</v>
      </c>
      <c r="E23" s="29"/>
      <c r="F23" s="29"/>
      <c r="G23" s="29"/>
      <c r="H23" s="29"/>
      <c r="I23" s="29"/>
      <c r="J23" s="29"/>
      <c r="K23" s="29"/>
      <c r="L23" s="29"/>
      <c r="M23" s="29"/>
      <c r="N23" s="29"/>
      <c r="O23" s="29"/>
      <c r="P23" s="29"/>
      <c r="Q23" s="24">
        <f t="shared" si="0"/>
        <v>0</v>
      </c>
    </row>
    <row r="24" spans="1:17" x14ac:dyDescent="0.15">
      <c r="A24" s="140"/>
      <c r="B24" s="135"/>
      <c r="C24" s="140"/>
      <c r="D24" s="25" t="s">
        <v>39</v>
      </c>
      <c r="E24" s="30"/>
      <c r="F24" s="30"/>
      <c r="G24" s="30"/>
      <c r="H24" s="30"/>
      <c r="I24" s="30"/>
      <c r="J24" s="30"/>
      <c r="K24" s="30"/>
      <c r="L24" s="30"/>
      <c r="M24" s="30"/>
      <c r="N24" s="30"/>
      <c r="O24" s="30"/>
      <c r="P24" s="30"/>
      <c r="Q24" s="27">
        <f t="shared" si="0"/>
        <v>0</v>
      </c>
    </row>
    <row r="25" spans="1:17" x14ac:dyDescent="0.15">
      <c r="A25" s="140">
        <v>7</v>
      </c>
      <c r="B25" s="21"/>
      <c r="C25" s="140"/>
      <c r="D25" s="20" t="s">
        <v>31</v>
      </c>
      <c r="E25" s="28"/>
      <c r="F25" s="28"/>
      <c r="G25" s="28"/>
      <c r="H25" s="28"/>
      <c r="I25" s="28"/>
      <c r="J25" s="28"/>
      <c r="K25" s="28"/>
      <c r="L25" s="28"/>
      <c r="M25" s="28"/>
      <c r="N25" s="28"/>
      <c r="O25" s="28"/>
      <c r="P25" s="28"/>
      <c r="Q25" s="22">
        <f t="shared" si="0"/>
        <v>0</v>
      </c>
    </row>
    <row r="26" spans="1:17" x14ac:dyDescent="0.15">
      <c r="A26" s="140"/>
      <c r="B26" s="141"/>
      <c r="C26" s="140"/>
      <c r="D26" s="23" t="s">
        <v>38</v>
      </c>
      <c r="E26" s="29"/>
      <c r="F26" s="29"/>
      <c r="G26" s="29"/>
      <c r="H26" s="29"/>
      <c r="I26" s="29"/>
      <c r="J26" s="29"/>
      <c r="K26" s="29"/>
      <c r="L26" s="29"/>
      <c r="M26" s="29"/>
      <c r="N26" s="29"/>
      <c r="O26" s="29"/>
      <c r="P26" s="29"/>
      <c r="Q26" s="24">
        <f t="shared" si="0"/>
        <v>0</v>
      </c>
    </row>
    <row r="27" spans="1:17" x14ac:dyDescent="0.15">
      <c r="A27" s="140"/>
      <c r="B27" s="135"/>
      <c r="C27" s="140"/>
      <c r="D27" s="25" t="s">
        <v>39</v>
      </c>
      <c r="E27" s="30"/>
      <c r="F27" s="30"/>
      <c r="G27" s="30"/>
      <c r="H27" s="30"/>
      <c r="I27" s="30"/>
      <c r="J27" s="30"/>
      <c r="K27" s="30"/>
      <c r="L27" s="30"/>
      <c r="M27" s="30"/>
      <c r="N27" s="30"/>
      <c r="O27" s="30"/>
      <c r="P27" s="30"/>
      <c r="Q27" s="27">
        <f t="shared" si="0"/>
        <v>0</v>
      </c>
    </row>
    <row r="28" spans="1:17" x14ac:dyDescent="0.15">
      <c r="A28" s="140">
        <v>8</v>
      </c>
      <c r="B28" s="21"/>
      <c r="C28" s="140"/>
      <c r="D28" s="20" t="s">
        <v>31</v>
      </c>
      <c r="E28" s="28"/>
      <c r="F28" s="28"/>
      <c r="G28" s="28"/>
      <c r="H28" s="28"/>
      <c r="I28" s="28"/>
      <c r="J28" s="28"/>
      <c r="K28" s="28"/>
      <c r="L28" s="28"/>
      <c r="M28" s="28"/>
      <c r="N28" s="28"/>
      <c r="O28" s="28"/>
      <c r="P28" s="28"/>
      <c r="Q28" s="22">
        <f t="shared" si="0"/>
        <v>0</v>
      </c>
    </row>
    <row r="29" spans="1:17" ht="13.5" customHeight="1" x14ac:dyDescent="0.15">
      <c r="A29" s="140"/>
      <c r="B29" s="141"/>
      <c r="C29" s="140"/>
      <c r="D29" s="23" t="s">
        <v>38</v>
      </c>
      <c r="E29" s="29"/>
      <c r="F29" s="29"/>
      <c r="G29" s="29"/>
      <c r="H29" s="29"/>
      <c r="I29" s="29"/>
      <c r="J29" s="29"/>
      <c r="K29" s="29"/>
      <c r="L29" s="29"/>
      <c r="M29" s="29"/>
      <c r="N29" s="29"/>
      <c r="O29" s="29"/>
      <c r="P29" s="29"/>
      <c r="Q29" s="24">
        <f t="shared" si="0"/>
        <v>0</v>
      </c>
    </row>
    <row r="30" spans="1:17" x14ac:dyDescent="0.15">
      <c r="A30" s="140"/>
      <c r="B30" s="135"/>
      <c r="C30" s="140"/>
      <c r="D30" s="25" t="s">
        <v>39</v>
      </c>
      <c r="E30" s="30"/>
      <c r="F30" s="30"/>
      <c r="G30" s="30"/>
      <c r="H30" s="30"/>
      <c r="I30" s="30"/>
      <c r="J30" s="30"/>
      <c r="K30" s="30"/>
      <c r="L30" s="30"/>
      <c r="M30" s="30"/>
      <c r="N30" s="30"/>
      <c r="O30" s="30"/>
      <c r="P30" s="30"/>
      <c r="Q30" s="27">
        <f t="shared" si="0"/>
        <v>0</v>
      </c>
    </row>
    <row r="31" spans="1:17" x14ac:dyDescent="0.15">
      <c r="A31" s="140">
        <v>9</v>
      </c>
      <c r="B31" s="21"/>
      <c r="C31" s="140"/>
      <c r="D31" s="20" t="s">
        <v>31</v>
      </c>
      <c r="E31" s="28"/>
      <c r="F31" s="28"/>
      <c r="G31" s="28"/>
      <c r="H31" s="28"/>
      <c r="I31" s="28"/>
      <c r="J31" s="28"/>
      <c r="K31" s="28"/>
      <c r="L31" s="28"/>
      <c r="M31" s="28"/>
      <c r="N31" s="28"/>
      <c r="O31" s="28"/>
      <c r="P31" s="28"/>
      <c r="Q31" s="22">
        <f t="shared" si="0"/>
        <v>0</v>
      </c>
    </row>
    <row r="32" spans="1:17" x14ac:dyDescent="0.15">
      <c r="A32" s="140"/>
      <c r="B32" s="141"/>
      <c r="C32" s="140"/>
      <c r="D32" s="23" t="s">
        <v>38</v>
      </c>
      <c r="E32" s="29"/>
      <c r="F32" s="29"/>
      <c r="G32" s="29"/>
      <c r="H32" s="29"/>
      <c r="I32" s="29"/>
      <c r="J32" s="29"/>
      <c r="K32" s="29"/>
      <c r="L32" s="29"/>
      <c r="M32" s="29"/>
      <c r="N32" s="29"/>
      <c r="O32" s="29"/>
      <c r="P32" s="29"/>
      <c r="Q32" s="24">
        <f t="shared" si="0"/>
        <v>0</v>
      </c>
    </row>
    <row r="33" spans="1:17" x14ac:dyDescent="0.15">
      <c r="A33" s="140"/>
      <c r="B33" s="135"/>
      <c r="C33" s="140"/>
      <c r="D33" s="25" t="s">
        <v>39</v>
      </c>
      <c r="E33" s="30"/>
      <c r="F33" s="30"/>
      <c r="G33" s="30"/>
      <c r="H33" s="30"/>
      <c r="I33" s="30"/>
      <c r="J33" s="30"/>
      <c r="K33" s="30"/>
      <c r="L33" s="30"/>
      <c r="M33" s="30"/>
      <c r="N33" s="30"/>
      <c r="O33" s="30"/>
      <c r="P33" s="30"/>
      <c r="Q33" s="27">
        <f t="shared" si="0"/>
        <v>0</v>
      </c>
    </row>
    <row r="34" spans="1:17" x14ac:dyDescent="0.15">
      <c r="A34" s="140">
        <v>10</v>
      </c>
      <c r="B34" s="21"/>
      <c r="C34" s="140"/>
      <c r="D34" s="20" t="s">
        <v>31</v>
      </c>
      <c r="E34" s="28"/>
      <c r="F34" s="28"/>
      <c r="G34" s="28"/>
      <c r="H34" s="28"/>
      <c r="I34" s="28"/>
      <c r="J34" s="28"/>
      <c r="K34" s="28"/>
      <c r="L34" s="28"/>
      <c r="M34" s="28"/>
      <c r="N34" s="28"/>
      <c r="O34" s="28"/>
      <c r="P34" s="28"/>
      <c r="Q34" s="22">
        <f t="shared" si="0"/>
        <v>0</v>
      </c>
    </row>
    <row r="35" spans="1:17" x14ac:dyDescent="0.15">
      <c r="A35" s="140"/>
      <c r="B35" s="141"/>
      <c r="C35" s="140"/>
      <c r="D35" s="23" t="s">
        <v>38</v>
      </c>
      <c r="E35" s="29"/>
      <c r="F35" s="29"/>
      <c r="G35" s="29"/>
      <c r="H35" s="29"/>
      <c r="I35" s="29"/>
      <c r="J35" s="29"/>
      <c r="K35" s="29"/>
      <c r="L35" s="29"/>
      <c r="M35" s="29"/>
      <c r="N35" s="29"/>
      <c r="O35" s="29"/>
      <c r="P35" s="29"/>
      <c r="Q35" s="24">
        <f t="shared" si="0"/>
        <v>0</v>
      </c>
    </row>
    <row r="36" spans="1:17" x14ac:dyDescent="0.15">
      <c r="A36" s="140"/>
      <c r="B36" s="135"/>
      <c r="C36" s="140"/>
      <c r="D36" s="25" t="s">
        <v>39</v>
      </c>
      <c r="E36" s="30"/>
      <c r="F36" s="30"/>
      <c r="G36" s="30"/>
      <c r="H36" s="30"/>
      <c r="I36" s="30"/>
      <c r="J36" s="30"/>
      <c r="K36" s="30"/>
      <c r="L36" s="30"/>
      <c r="M36" s="30"/>
      <c r="N36" s="30"/>
      <c r="O36" s="30"/>
      <c r="P36" s="30"/>
      <c r="Q36" s="27">
        <f t="shared" si="0"/>
        <v>0</v>
      </c>
    </row>
    <row r="37" spans="1:17" x14ac:dyDescent="0.15">
      <c r="A37" s="133">
        <v>11</v>
      </c>
      <c r="B37" s="21"/>
      <c r="C37" s="133"/>
      <c r="D37" s="20" t="s">
        <v>31</v>
      </c>
      <c r="E37" s="22"/>
      <c r="F37" s="22"/>
      <c r="G37" s="22"/>
      <c r="H37" s="22"/>
      <c r="I37" s="22"/>
      <c r="J37" s="22"/>
      <c r="K37" s="22"/>
      <c r="L37" s="22"/>
      <c r="M37" s="22"/>
      <c r="N37" s="22"/>
      <c r="O37" s="22"/>
      <c r="P37" s="22"/>
      <c r="Q37" s="22">
        <f t="shared" si="0"/>
        <v>0</v>
      </c>
    </row>
    <row r="38" spans="1:17" x14ac:dyDescent="0.15">
      <c r="A38" s="134"/>
      <c r="B38" s="141"/>
      <c r="C38" s="134"/>
      <c r="D38" s="23" t="s">
        <v>38</v>
      </c>
      <c r="E38" s="24"/>
      <c r="F38" s="24"/>
      <c r="G38" s="24"/>
      <c r="H38" s="24"/>
      <c r="I38" s="24"/>
      <c r="J38" s="24"/>
      <c r="K38" s="24"/>
      <c r="L38" s="24"/>
      <c r="M38" s="24"/>
      <c r="N38" s="24"/>
      <c r="O38" s="24"/>
      <c r="P38" s="24"/>
      <c r="Q38" s="24">
        <f t="shared" si="0"/>
        <v>0</v>
      </c>
    </row>
    <row r="39" spans="1:17" ht="12" customHeight="1" x14ac:dyDescent="0.15">
      <c r="A39" s="135"/>
      <c r="B39" s="135"/>
      <c r="C39" s="135"/>
      <c r="D39" s="25" t="s">
        <v>39</v>
      </c>
      <c r="E39" s="26"/>
      <c r="F39" s="26"/>
      <c r="G39" s="26"/>
      <c r="H39" s="26"/>
      <c r="I39" s="26"/>
      <c r="J39" s="26"/>
      <c r="K39" s="26"/>
      <c r="L39" s="26"/>
      <c r="M39" s="26"/>
      <c r="N39" s="26"/>
      <c r="O39" s="26"/>
      <c r="P39" s="26"/>
      <c r="Q39" s="27">
        <f t="shared" si="0"/>
        <v>0</v>
      </c>
    </row>
    <row r="40" spans="1:17" ht="12" customHeight="1" x14ac:dyDescent="0.15">
      <c r="A40" s="140">
        <v>12</v>
      </c>
      <c r="B40" s="31"/>
      <c r="C40" s="140"/>
      <c r="D40" s="20" t="s">
        <v>31</v>
      </c>
      <c r="E40" s="28"/>
      <c r="F40" s="28"/>
      <c r="G40" s="28"/>
      <c r="H40" s="28"/>
      <c r="I40" s="28"/>
      <c r="J40" s="28"/>
      <c r="K40" s="28"/>
      <c r="L40" s="28"/>
      <c r="M40" s="28"/>
      <c r="N40" s="28"/>
      <c r="O40" s="28"/>
      <c r="P40" s="28"/>
      <c r="Q40" s="22">
        <f t="shared" si="0"/>
        <v>0</v>
      </c>
    </row>
    <row r="41" spans="1:17" ht="12" customHeight="1" x14ac:dyDescent="0.15">
      <c r="A41" s="140"/>
      <c r="B41" s="141"/>
      <c r="C41" s="140"/>
      <c r="D41" s="23" t="s">
        <v>38</v>
      </c>
      <c r="E41" s="29"/>
      <c r="F41" s="29"/>
      <c r="G41" s="29"/>
      <c r="H41" s="29"/>
      <c r="I41" s="29"/>
      <c r="J41" s="29"/>
      <c r="K41" s="29"/>
      <c r="L41" s="29"/>
      <c r="M41" s="29"/>
      <c r="N41" s="29"/>
      <c r="O41" s="29"/>
      <c r="P41" s="29"/>
      <c r="Q41" s="24">
        <f t="shared" si="0"/>
        <v>0</v>
      </c>
    </row>
    <row r="42" spans="1:17" ht="12" customHeight="1" x14ac:dyDescent="0.15">
      <c r="A42" s="140"/>
      <c r="B42" s="135"/>
      <c r="C42" s="140"/>
      <c r="D42" s="25" t="s">
        <v>39</v>
      </c>
      <c r="E42" s="30"/>
      <c r="F42" s="30"/>
      <c r="G42" s="30"/>
      <c r="H42" s="30"/>
      <c r="I42" s="30"/>
      <c r="J42" s="30"/>
      <c r="K42" s="30"/>
      <c r="L42" s="30"/>
      <c r="M42" s="30"/>
      <c r="N42" s="30"/>
      <c r="O42" s="30"/>
      <c r="P42" s="30"/>
      <c r="Q42" s="27">
        <f t="shared" si="0"/>
        <v>0</v>
      </c>
    </row>
    <row r="43" spans="1:17" ht="12" customHeight="1" x14ac:dyDescent="0.15">
      <c r="A43" s="140">
        <v>13</v>
      </c>
      <c r="B43" s="31"/>
      <c r="C43" s="140"/>
      <c r="D43" s="20" t="s">
        <v>31</v>
      </c>
      <c r="E43" s="28"/>
      <c r="F43" s="28"/>
      <c r="G43" s="28"/>
      <c r="H43" s="28"/>
      <c r="I43" s="28"/>
      <c r="J43" s="28"/>
      <c r="K43" s="28"/>
      <c r="L43" s="28"/>
      <c r="M43" s="28"/>
      <c r="N43" s="28"/>
      <c r="O43" s="28"/>
      <c r="P43" s="28"/>
      <c r="Q43" s="22">
        <f t="shared" si="0"/>
        <v>0</v>
      </c>
    </row>
    <row r="44" spans="1:17" ht="12" customHeight="1" x14ac:dyDescent="0.15">
      <c r="A44" s="140"/>
      <c r="B44" s="141"/>
      <c r="C44" s="140"/>
      <c r="D44" s="23" t="s">
        <v>38</v>
      </c>
      <c r="E44" s="29"/>
      <c r="F44" s="29"/>
      <c r="G44" s="29"/>
      <c r="H44" s="29"/>
      <c r="I44" s="29"/>
      <c r="J44" s="29"/>
      <c r="K44" s="29"/>
      <c r="L44" s="29"/>
      <c r="M44" s="29"/>
      <c r="N44" s="29"/>
      <c r="O44" s="29"/>
      <c r="P44" s="29"/>
      <c r="Q44" s="24">
        <f t="shared" si="0"/>
        <v>0</v>
      </c>
    </row>
    <row r="45" spans="1:17" ht="9.9499999999999993" customHeight="1" x14ac:dyDescent="0.15">
      <c r="A45" s="140"/>
      <c r="B45" s="135"/>
      <c r="C45" s="140"/>
      <c r="D45" s="25" t="s">
        <v>39</v>
      </c>
      <c r="E45" s="30"/>
      <c r="F45" s="30"/>
      <c r="G45" s="30"/>
      <c r="H45" s="30"/>
      <c r="I45" s="30"/>
      <c r="J45" s="30"/>
      <c r="K45" s="30"/>
      <c r="L45" s="30"/>
      <c r="M45" s="30"/>
      <c r="N45" s="30"/>
      <c r="O45" s="30"/>
      <c r="P45" s="30"/>
      <c r="Q45" s="27">
        <f t="shared" si="0"/>
        <v>0</v>
      </c>
    </row>
    <row r="46" spans="1:17" ht="9.9499999999999993" hidden="1" customHeight="1" x14ac:dyDescent="0.15">
      <c r="A46" s="140">
        <v>14</v>
      </c>
      <c r="B46" s="31"/>
      <c r="C46" s="140"/>
      <c r="D46" s="20" t="s">
        <v>31</v>
      </c>
      <c r="E46" s="28"/>
      <c r="F46" s="28"/>
      <c r="G46" s="28"/>
      <c r="H46" s="28"/>
      <c r="I46" s="28"/>
      <c r="J46" s="28"/>
      <c r="K46" s="28"/>
      <c r="L46" s="28"/>
      <c r="M46" s="28"/>
      <c r="N46" s="28"/>
      <c r="O46" s="28"/>
      <c r="P46" s="28"/>
      <c r="Q46" s="22">
        <f t="shared" si="0"/>
        <v>0</v>
      </c>
    </row>
    <row r="47" spans="1:17" ht="9.9499999999999993" hidden="1" customHeight="1" x14ac:dyDescent="0.15">
      <c r="A47" s="140"/>
      <c r="B47" s="141"/>
      <c r="C47" s="140"/>
      <c r="D47" s="23" t="s">
        <v>38</v>
      </c>
      <c r="E47" s="29"/>
      <c r="F47" s="29"/>
      <c r="G47" s="29"/>
      <c r="H47" s="29"/>
      <c r="I47" s="29"/>
      <c r="J47" s="29"/>
      <c r="K47" s="29"/>
      <c r="L47" s="29"/>
      <c r="M47" s="29"/>
      <c r="N47" s="29"/>
      <c r="O47" s="29"/>
      <c r="P47" s="29"/>
      <c r="Q47" s="24">
        <f t="shared" si="0"/>
        <v>0</v>
      </c>
    </row>
    <row r="48" spans="1:17" ht="9.9499999999999993" hidden="1" customHeight="1" x14ac:dyDescent="0.15">
      <c r="A48" s="140"/>
      <c r="B48" s="135"/>
      <c r="C48" s="140"/>
      <c r="D48" s="25" t="s">
        <v>39</v>
      </c>
      <c r="E48" s="30"/>
      <c r="F48" s="30"/>
      <c r="G48" s="30"/>
      <c r="H48" s="30"/>
      <c r="I48" s="30"/>
      <c r="J48" s="30"/>
      <c r="K48" s="30"/>
      <c r="L48" s="30"/>
      <c r="M48" s="30"/>
      <c r="N48" s="30"/>
      <c r="O48" s="30"/>
      <c r="P48" s="30"/>
      <c r="Q48" s="27">
        <f t="shared" si="0"/>
        <v>0</v>
      </c>
    </row>
    <row r="49" spans="1:17" ht="9.9499999999999993" hidden="1" customHeight="1" x14ac:dyDescent="0.15">
      <c r="A49" s="140">
        <v>15</v>
      </c>
      <c r="B49" s="31"/>
      <c r="C49" s="140"/>
      <c r="D49" s="20" t="s">
        <v>31</v>
      </c>
      <c r="E49" s="28"/>
      <c r="F49" s="28"/>
      <c r="G49" s="28"/>
      <c r="H49" s="28"/>
      <c r="I49" s="28"/>
      <c r="J49" s="28"/>
      <c r="K49" s="28"/>
      <c r="L49" s="28"/>
      <c r="M49" s="28"/>
      <c r="N49" s="28"/>
      <c r="O49" s="28"/>
      <c r="P49" s="28"/>
      <c r="Q49" s="22">
        <f t="shared" si="0"/>
        <v>0</v>
      </c>
    </row>
    <row r="50" spans="1:17" ht="9.9499999999999993" hidden="1" customHeight="1" x14ac:dyDescent="0.15">
      <c r="A50" s="140"/>
      <c r="B50" s="141"/>
      <c r="C50" s="140"/>
      <c r="D50" s="23" t="s">
        <v>38</v>
      </c>
      <c r="E50" s="29"/>
      <c r="F50" s="29"/>
      <c r="G50" s="29"/>
      <c r="H50" s="29"/>
      <c r="I50" s="29"/>
      <c r="J50" s="29"/>
      <c r="K50" s="29"/>
      <c r="L50" s="29"/>
      <c r="M50" s="29"/>
      <c r="N50" s="29"/>
      <c r="O50" s="29"/>
      <c r="P50" s="29"/>
      <c r="Q50" s="24">
        <f t="shared" si="0"/>
        <v>0</v>
      </c>
    </row>
    <row r="51" spans="1:17" ht="9.9499999999999993" hidden="1" customHeight="1" x14ac:dyDescent="0.15">
      <c r="A51" s="140"/>
      <c r="B51" s="135"/>
      <c r="C51" s="140"/>
      <c r="D51" s="25" t="s">
        <v>39</v>
      </c>
      <c r="E51" s="30"/>
      <c r="F51" s="30"/>
      <c r="G51" s="30"/>
      <c r="H51" s="30"/>
      <c r="I51" s="30"/>
      <c r="J51" s="30"/>
      <c r="K51" s="30"/>
      <c r="L51" s="30"/>
      <c r="M51" s="30"/>
      <c r="N51" s="30"/>
      <c r="O51" s="30"/>
      <c r="P51" s="30"/>
      <c r="Q51" s="27">
        <f t="shared" si="0"/>
        <v>0</v>
      </c>
    </row>
    <row r="52" spans="1:17" ht="9.9499999999999993" hidden="1" customHeight="1" x14ac:dyDescent="0.15">
      <c r="A52" s="140">
        <v>16</v>
      </c>
      <c r="B52" s="31"/>
      <c r="C52" s="140"/>
      <c r="D52" s="20" t="s">
        <v>31</v>
      </c>
      <c r="E52" s="28"/>
      <c r="F52" s="28"/>
      <c r="G52" s="28"/>
      <c r="H52" s="28"/>
      <c r="I52" s="28"/>
      <c r="J52" s="28"/>
      <c r="K52" s="28"/>
      <c r="L52" s="28"/>
      <c r="M52" s="28"/>
      <c r="N52" s="28"/>
      <c r="O52" s="28"/>
      <c r="P52" s="28"/>
      <c r="Q52" s="22">
        <f t="shared" si="0"/>
        <v>0</v>
      </c>
    </row>
    <row r="53" spans="1:17" ht="9.9499999999999993" hidden="1" customHeight="1" x14ac:dyDescent="0.15">
      <c r="A53" s="140"/>
      <c r="B53" s="141"/>
      <c r="C53" s="140"/>
      <c r="D53" s="23" t="s">
        <v>38</v>
      </c>
      <c r="E53" s="29"/>
      <c r="F53" s="29"/>
      <c r="G53" s="29"/>
      <c r="H53" s="29"/>
      <c r="I53" s="29"/>
      <c r="J53" s="29"/>
      <c r="K53" s="29"/>
      <c r="L53" s="29"/>
      <c r="M53" s="29"/>
      <c r="N53" s="29"/>
      <c r="O53" s="29"/>
      <c r="P53" s="29"/>
      <c r="Q53" s="24">
        <f t="shared" si="0"/>
        <v>0</v>
      </c>
    </row>
    <row r="54" spans="1:17" ht="9.9499999999999993" hidden="1" customHeight="1" x14ac:dyDescent="0.15">
      <c r="A54" s="140"/>
      <c r="B54" s="135"/>
      <c r="C54" s="140"/>
      <c r="D54" s="25" t="s">
        <v>39</v>
      </c>
      <c r="E54" s="30"/>
      <c r="F54" s="30"/>
      <c r="G54" s="30"/>
      <c r="H54" s="30"/>
      <c r="I54" s="30"/>
      <c r="J54" s="30"/>
      <c r="K54" s="30"/>
      <c r="L54" s="30"/>
      <c r="M54" s="30"/>
      <c r="N54" s="30"/>
      <c r="O54" s="30"/>
      <c r="P54" s="30"/>
      <c r="Q54" s="27">
        <f t="shared" si="0"/>
        <v>0</v>
      </c>
    </row>
    <row r="55" spans="1:17" ht="9.9499999999999993" hidden="1" customHeight="1" x14ac:dyDescent="0.15">
      <c r="A55" s="140">
        <v>17</v>
      </c>
      <c r="B55" s="31"/>
      <c r="C55" s="140"/>
      <c r="D55" s="20" t="s">
        <v>31</v>
      </c>
      <c r="E55" s="28"/>
      <c r="F55" s="28"/>
      <c r="G55" s="28"/>
      <c r="H55" s="28"/>
      <c r="I55" s="28"/>
      <c r="J55" s="28"/>
      <c r="K55" s="28"/>
      <c r="L55" s="28"/>
      <c r="M55" s="28"/>
      <c r="N55" s="28"/>
      <c r="O55" s="28"/>
      <c r="P55" s="28"/>
      <c r="Q55" s="22">
        <f t="shared" si="0"/>
        <v>0</v>
      </c>
    </row>
    <row r="56" spans="1:17" ht="9.9499999999999993" hidden="1" customHeight="1" x14ac:dyDescent="0.15">
      <c r="A56" s="140"/>
      <c r="B56" s="141"/>
      <c r="C56" s="140"/>
      <c r="D56" s="23" t="s">
        <v>38</v>
      </c>
      <c r="E56" s="29"/>
      <c r="F56" s="29"/>
      <c r="G56" s="29"/>
      <c r="H56" s="29"/>
      <c r="I56" s="29"/>
      <c r="J56" s="29"/>
      <c r="K56" s="29"/>
      <c r="L56" s="29"/>
      <c r="M56" s="29"/>
      <c r="N56" s="29"/>
      <c r="O56" s="29"/>
      <c r="P56" s="29"/>
      <c r="Q56" s="24">
        <f t="shared" si="0"/>
        <v>0</v>
      </c>
    </row>
    <row r="57" spans="1:17" ht="9.9499999999999993" hidden="1" customHeight="1" x14ac:dyDescent="0.15">
      <c r="A57" s="140"/>
      <c r="B57" s="135"/>
      <c r="C57" s="140"/>
      <c r="D57" s="25" t="s">
        <v>39</v>
      </c>
      <c r="E57" s="30"/>
      <c r="F57" s="30"/>
      <c r="G57" s="30"/>
      <c r="H57" s="30"/>
      <c r="I57" s="30"/>
      <c r="J57" s="30"/>
      <c r="K57" s="30"/>
      <c r="L57" s="30"/>
      <c r="M57" s="30"/>
      <c r="N57" s="30"/>
      <c r="O57" s="30"/>
      <c r="P57" s="30"/>
      <c r="Q57" s="27">
        <f t="shared" si="0"/>
        <v>0</v>
      </c>
    </row>
    <row r="58" spans="1:17" ht="9.9499999999999993" hidden="1" customHeight="1" x14ac:dyDescent="0.15">
      <c r="A58" s="140">
        <v>18</v>
      </c>
      <c r="B58" s="31"/>
      <c r="C58" s="140"/>
      <c r="D58" s="20" t="s">
        <v>31</v>
      </c>
      <c r="E58" s="28"/>
      <c r="F58" s="28"/>
      <c r="G58" s="28"/>
      <c r="H58" s="28"/>
      <c r="I58" s="28"/>
      <c r="J58" s="28"/>
      <c r="K58" s="28"/>
      <c r="L58" s="28"/>
      <c r="M58" s="28"/>
      <c r="N58" s="28"/>
      <c r="O58" s="28"/>
      <c r="P58" s="28"/>
      <c r="Q58" s="22">
        <f t="shared" si="0"/>
        <v>0</v>
      </c>
    </row>
    <row r="59" spans="1:17" ht="9.9499999999999993" hidden="1" customHeight="1" x14ac:dyDescent="0.15">
      <c r="A59" s="140"/>
      <c r="B59" s="141"/>
      <c r="C59" s="140"/>
      <c r="D59" s="23" t="s">
        <v>38</v>
      </c>
      <c r="E59" s="29"/>
      <c r="F59" s="29"/>
      <c r="G59" s="29"/>
      <c r="H59" s="29"/>
      <c r="I59" s="29"/>
      <c r="J59" s="29"/>
      <c r="K59" s="29"/>
      <c r="L59" s="29"/>
      <c r="M59" s="29"/>
      <c r="N59" s="29"/>
      <c r="O59" s="29"/>
      <c r="P59" s="29"/>
      <c r="Q59" s="24">
        <f t="shared" si="0"/>
        <v>0</v>
      </c>
    </row>
    <row r="60" spans="1:17" ht="9.9499999999999993" hidden="1" customHeight="1" x14ac:dyDescent="0.15">
      <c r="A60" s="140"/>
      <c r="B60" s="135"/>
      <c r="C60" s="140"/>
      <c r="D60" s="25" t="s">
        <v>39</v>
      </c>
      <c r="E60" s="30"/>
      <c r="F60" s="30"/>
      <c r="G60" s="30"/>
      <c r="H60" s="30"/>
      <c r="I60" s="30"/>
      <c r="J60" s="30"/>
      <c r="K60" s="30"/>
      <c r="L60" s="30"/>
      <c r="M60" s="30"/>
      <c r="N60" s="30"/>
      <c r="O60" s="30"/>
      <c r="P60" s="30"/>
      <c r="Q60" s="27">
        <f t="shared" si="0"/>
        <v>0</v>
      </c>
    </row>
    <row r="61" spans="1:17" ht="9.9499999999999993" hidden="1" customHeight="1" x14ac:dyDescent="0.15">
      <c r="A61" s="140">
        <v>19</v>
      </c>
      <c r="B61" s="31"/>
      <c r="C61" s="140"/>
      <c r="D61" s="20" t="s">
        <v>31</v>
      </c>
      <c r="E61" s="28"/>
      <c r="F61" s="28"/>
      <c r="G61" s="28"/>
      <c r="H61" s="28"/>
      <c r="I61" s="28"/>
      <c r="J61" s="28"/>
      <c r="K61" s="28"/>
      <c r="L61" s="28"/>
      <c r="M61" s="28"/>
      <c r="N61" s="28"/>
      <c r="O61" s="28"/>
      <c r="P61" s="28"/>
      <c r="Q61" s="22">
        <f t="shared" si="0"/>
        <v>0</v>
      </c>
    </row>
    <row r="62" spans="1:17" ht="9.9499999999999993" hidden="1" customHeight="1" x14ac:dyDescent="0.15">
      <c r="A62" s="140"/>
      <c r="B62" s="141"/>
      <c r="C62" s="140"/>
      <c r="D62" s="23" t="s">
        <v>38</v>
      </c>
      <c r="E62" s="29"/>
      <c r="F62" s="29"/>
      <c r="G62" s="29"/>
      <c r="H62" s="29"/>
      <c r="I62" s="29"/>
      <c r="J62" s="29"/>
      <c r="K62" s="29"/>
      <c r="L62" s="29"/>
      <c r="M62" s="29"/>
      <c r="N62" s="29"/>
      <c r="O62" s="29"/>
      <c r="P62" s="29"/>
      <c r="Q62" s="24">
        <f t="shared" si="0"/>
        <v>0</v>
      </c>
    </row>
    <row r="63" spans="1:17" ht="9.9499999999999993" hidden="1" customHeight="1" x14ac:dyDescent="0.15">
      <c r="A63" s="140"/>
      <c r="B63" s="135"/>
      <c r="C63" s="140"/>
      <c r="D63" s="25" t="s">
        <v>39</v>
      </c>
      <c r="E63" s="30"/>
      <c r="F63" s="30"/>
      <c r="G63" s="30"/>
      <c r="H63" s="30"/>
      <c r="I63" s="30"/>
      <c r="J63" s="30"/>
      <c r="K63" s="30"/>
      <c r="L63" s="30"/>
      <c r="M63" s="30"/>
      <c r="N63" s="30"/>
      <c r="O63" s="30"/>
      <c r="P63" s="30"/>
      <c r="Q63" s="27">
        <f t="shared" si="0"/>
        <v>0</v>
      </c>
    </row>
    <row r="64" spans="1:17" ht="9.9499999999999993" hidden="1" customHeight="1" x14ac:dyDescent="0.15">
      <c r="A64" s="140">
        <v>20</v>
      </c>
      <c r="B64" s="31"/>
      <c r="C64" s="140"/>
      <c r="D64" s="20" t="s">
        <v>31</v>
      </c>
      <c r="E64" s="28"/>
      <c r="F64" s="28"/>
      <c r="G64" s="28"/>
      <c r="H64" s="28"/>
      <c r="I64" s="28"/>
      <c r="J64" s="28"/>
      <c r="K64" s="28"/>
      <c r="L64" s="28"/>
      <c r="M64" s="28"/>
      <c r="N64" s="28"/>
      <c r="O64" s="28"/>
      <c r="P64" s="28"/>
      <c r="Q64" s="22">
        <f t="shared" si="0"/>
        <v>0</v>
      </c>
    </row>
    <row r="65" spans="1:17" ht="9.9499999999999993" hidden="1" customHeight="1" x14ac:dyDescent="0.15">
      <c r="A65" s="140"/>
      <c r="B65" s="141"/>
      <c r="C65" s="140"/>
      <c r="D65" s="23" t="s">
        <v>38</v>
      </c>
      <c r="E65" s="29"/>
      <c r="F65" s="29"/>
      <c r="G65" s="29"/>
      <c r="H65" s="29"/>
      <c r="I65" s="29"/>
      <c r="J65" s="29"/>
      <c r="K65" s="29"/>
      <c r="L65" s="29"/>
      <c r="M65" s="29"/>
      <c r="N65" s="29"/>
      <c r="O65" s="29"/>
      <c r="P65" s="29"/>
      <c r="Q65" s="22">
        <f t="shared" si="0"/>
        <v>0</v>
      </c>
    </row>
    <row r="66" spans="1:17" ht="9.9499999999999993" hidden="1" customHeight="1" x14ac:dyDescent="0.15">
      <c r="A66" s="140"/>
      <c r="B66" s="135"/>
      <c r="C66" s="140"/>
      <c r="D66" s="25" t="s">
        <v>39</v>
      </c>
      <c r="E66" s="30"/>
      <c r="F66" s="30"/>
      <c r="G66" s="30"/>
      <c r="H66" s="30"/>
      <c r="I66" s="30"/>
      <c r="J66" s="30"/>
      <c r="K66" s="30"/>
      <c r="L66" s="30"/>
      <c r="M66" s="30"/>
      <c r="N66" s="30"/>
      <c r="O66" s="30"/>
      <c r="P66" s="30"/>
      <c r="Q66" s="22">
        <f t="shared" si="0"/>
        <v>0</v>
      </c>
    </row>
    <row r="67" spans="1:17" ht="9.9499999999999993" hidden="1" customHeight="1" x14ac:dyDescent="0.15">
      <c r="A67" s="140">
        <v>21</v>
      </c>
      <c r="B67" s="21"/>
      <c r="C67" s="140"/>
      <c r="D67" s="20" t="s">
        <v>31</v>
      </c>
      <c r="E67" s="22"/>
      <c r="F67" s="22"/>
      <c r="G67" s="22"/>
      <c r="H67" s="22"/>
      <c r="I67" s="22"/>
      <c r="J67" s="22"/>
      <c r="K67" s="22"/>
      <c r="L67" s="22"/>
      <c r="M67" s="22"/>
      <c r="N67" s="22"/>
      <c r="O67" s="22"/>
      <c r="P67" s="22"/>
      <c r="Q67" s="22">
        <f t="shared" si="0"/>
        <v>0</v>
      </c>
    </row>
    <row r="68" spans="1:17" ht="9.9499999999999993" hidden="1" customHeight="1" x14ac:dyDescent="0.15">
      <c r="A68" s="140"/>
      <c r="B68" s="141"/>
      <c r="C68" s="140"/>
      <c r="D68" s="23" t="s">
        <v>38</v>
      </c>
      <c r="E68" s="24"/>
      <c r="F68" s="24"/>
      <c r="G68" s="24"/>
      <c r="H68" s="24"/>
      <c r="I68" s="24"/>
      <c r="J68" s="24"/>
      <c r="K68" s="24"/>
      <c r="L68" s="24"/>
      <c r="M68" s="24"/>
      <c r="N68" s="24"/>
      <c r="O68" s="24"/>
      <c r="P68" s="24"/>
      <c r="Q68" s="22">
        <f t="shared" si="0"/>
        <v>0</v>
      </c>
    </row>
    <row r="69" spans="1:17" ht="9.9499999999999993" hidden="1" customHeight="1" x14ac:dyDescent="0.15">
      <c r="A69" s="140"/>
      <c r="B69" s="135"/>
      <c r="C69" s="140"/>
      <c r="D69" s="25" t="s">
        <v>39</v>
      </c>
      <c r="E69" s="26"/>
      <c r="F69" s="26"/>
      <c r="G69" s="26"/>
      <c r="H69" s="26"/>
      <c r="I69" s="26"/>
      <c r="J69" s="26"/>
      <c r="K69" s="26"/>
      <c r="L69" s="26"/>
      <c r="M69" s="26"/>
      <c r="N69" s="26"/>
      <c r="O69" s="26"/>
      <c r="P69" s="26"/>
      <c r="Q69" s="22">
        <f t="shared" si="0"/>
        <v>0</v>
      </c>
    </row>
    <row r="70" spans="1:17" ht="9.9499999999999993" hidden="1" customHeight="1" x14ac:dyDescent="0.15">
      <c r="A70" s="140">
        <v>22</v>
      </c>
      <c r="B70" s="31"/>
      <c r="C70" s="140"/>
      <c r="D70" s="20" t="s">
        <v>31</v>
      </c>
      <c r="E70" s="28"/>
      <c r="F70" s="28"/>
      <c r="G70" s="28"/>
      <c r="H70" s="28"/>
      <c r="I70" s="28"/>
      <c r="J70" s="28"/>
      <c r="K70" s="28"/>
      <c r="L70" s="28"/>
      <c r="M70" s="28"/>
      <c r="N70" s="28"/>
      <c r="O70" s="28"/>
      <c r="P70" s="28"/>
      <c r="Q70" s="22">
        <f t="shared" si="0"/>
        <v>0</v>
      </c>
    </row>
    <row r="71" spans="1:17" ht="9.9499999999999993" hidden="1" customHeight="1" x14ac:dyDescent="0.15">
      <c r="A71" s="140"/>
      <c r="B71" s="141"/>
      <c r="C71" s="140"/>
      <c r="D71" s="23" t="s">
        <v>38</v>
      </c>
      <c r="E71" s="29"/>
      <c r="F71" s="29"/>
      <c r="G71" s="29"/>
      <c r="H71" s="29"/>
      <c r="I71" s="29"/>
      <c r="J71" s="29"/>
      <c r="K71" s="29"/>
      <c r="L71" s="29"/>
      <c r="M71" s="29"/>
      <c r="N71" s="29"/>
      <c r="O71" s="29"/>
      <c r="P71" s="29"/>
      <c r="Q71" s="22">
        <f t="shared" ref="Q71:Q96" si="1">E71+F71+G71+H71+I71+J71+K71+L71+M71+N71+O71+P71</f>
        <v>0</v>
      </c>
    </row>
    <row r="72" spans="1:17" ht="9.9499999999999993" hidden="1" customHeight="1" x14ac:dyDescent="0.15">
      <c r="A72" s="140"/>
      <c r="B72" s="135"/>
      <c r="C72" s="140"/>
      <c r="D72" s="25" t="s">
        <v>39</v>
      </c>
      <c r="E72" s="30"/>
      <c r="F72" s="30"/>
      <c r="G72" s="30"/>
      <c r="H72" s="30"/>
      <c r="I72" s="30"/>
      <c r="J72" s="30"/>
      <c r="K72" s="30"/>
      <c r="L72" s="30"/>
      <c r="M72" s="30"/>
      <c r="N72" s="30"/>
      <c r="O72" s="30"/>
      <c r="P72" s="30"/>
      <c r="Q72" s="22">
        <f t="shared" si="1"/>
        <v>0</v>
      </c>
    </row>
    <row r="73" spans="1:17" ht="9.9499999999999993" hidden="1" customHeight="1" x14ac:dyDescent="0.15">
      <c r="A73" s="140">
        <v>23</v>
      </c>
      <c r="B73" s="31"/>
      <c r="C73" s="140"/>
      <c r="D73" s="20" t="s">
        <v>31</v>
      </c>
      <c r="E73" s="28"/>
      <c r="F73" s="28"/>
      <c r="G73" s="28"/>
      <c r="H73" s="28"/>
      <c r="I73" s="28"/>
      <c r="J73" s="28"/>
      <c r="K73" s="28"/>
      <c r="L73" s="28"/>
      <c r="M73" s="28"/>
      <c r="N73" s="28"/>
      <c r="O73" s="28"/>
      <c r="P73" s="28"/>
      <c r="Q73" s="22">
        <f t="shared" si="1"/>
        <v>0</v>
      </c>
    </row>
    <row r="74" spans="1:17" ht="9.9499999999999993" hidden="1" customHeight="1" x14ac:dyDescent="0.15">
      <c r="A74" s="140"/>
      <c r="B74" s="141"/>
      <c r="C74" s="140"/>
      <c r="D74" s="23" t="s">
        <v>38</v>
      </c>
      <c r="E74" s="29"/>
      <c r="F74" s="29"/>
      <c r="G74" s="29"/>
      <c r="H74" s="29"/>
      <c r="I74" s="29"/>
      <c r="J74" s="29"/>
      <c r="K74" s="29"/>
      <c r="L74" s="29"/>
      <c r="M74" s="29"/>
      <c r="N74" s="29"/>
      <c r="O74" s="29"/>
      <c r="P74" s="29"/>
      <c r="Q74" s="22">
        <f t="shared" si="1"/>
        <v>0</v>
      </c>
    </row>
    <row r="75" spans="1:17" ht="9.9499999999999993" hidden="1" customHeight="1" x14ac:dyDescent="0.15">
      <c r="A75" s="140"/>
      <c r="B75" s="135"/>
      <c r="C75" s="140"/>
      <c r="D75" s="25" t="s">
        <v>39</v>
      </c>
      <c r="E75" s="30"/>
      <c r="F75" s="30"/>
      <c r="G75" s="30"/>
      <c r="H75" s="30"/>
      <c r="I75" s="30"/>
      <c r="J75" s="30"/>
      <c r="K75" s="30"/>
      <c r="L75" s="30"/>
      <c r="M75" s="30"/>
      <c r="N75" s="30"/>
      <c r="O75" s="30"/>
      <c r="P75" s="30"/>
      <c r="Q75" s="22">
        <f t="shared" si="1"/>
        <v>0</v>
      </c>
    </row>
    <row r="76" spans="1:17" ht="9.9499999999999993" hidden="1" customHeight="1" x14ac:dyDescent="0.15">
      <c r="A76" s="140">
        <v>24</v>
      </c>
      <c r="B76" s="31"/>
      <c r="C76" s="140"/>
      <c r="D76" s="20" t="s">
        <v>31</v>
      </c>
      <c r="E76" s="28"/>
      <c r="F76" s="28"/>
      <c r="G76" s="28"/>
      <c r="H76" s="28"/>
      <c r="I76" s="28"/>
      <c r="J76" s="28"/>
      <c r="K76" s="28"/>
      <c r="L76" s="28"/>
      <c r="M76" s="28"/>
      <c r="N76" s="28"/>
      <c r="O76" s="28"/>
      <c r="P76" s="28"/>
      <c r="Q76" s="22">
        <f t="shared" si="1"/>
        <v>0</v>
      </c>
    </row>
    <row r="77" spans="1:17" ht="9.9499999999999993" hidden="1" customHeight="1" x14ac:dyDescent="0.15">
      <c r="A77" s="140"/>
      <c r="B77" s="141"/>
      <c r="C77" s="140"/>
      <c r="D77" s="23" t="s">
        <v>38</v>
      </c>
      <c r="E77" s="29"/>
      <c r="F77" s="29"/>
      <c r="G77" s="29"/>
      <c r="H77" s="29"/>
      <c r="I77" s="29"/>
      <c r="J77" s="29"/>
      <c r="K77" s="29"/>
      <c r="L77" s="29"/>
      <c r="M77" s="29"/>
      <c r="N77" s="29"/>
      <c r="O77" s="29"/>
      <c r="P77" s="29"/>
      <c r="Q77" s="22">
        <f t="shared" si="1"/>
        <v>0</v>
      </c>
    </row>
    <row r="78" spans="1:17" ht="9.9499999999999993" hidden="1" customHeight="1" x14ac:dyDescent="0.15">
      <c r="A78" s="140"/>
      <c r="B78" s="135"/>
      <c r="C78" s="140"/>
      <c r="D78" s="25" t="s">
        <v>39</v>
      </c>
      <c r="E78" s="30"/>
      <c r="F78" s="30"/>
      <c r="G78" s="30"/>
      <c r="H78" s="30"/>
      <c r="I78" s="30"/>
      <c r="J78" s="30"/>
      <c r="K78" s="30"/>
      <c r="L78" s="30"/>
      <c r="M78" s="30"/>
      <c r="N78" s="30"/>
      <c r="O78" s="30"/>
      <c r="P78" s="30"/>
      <c r="Q78" s="22">
        <f t="shared" si="1"/>
        <v>0</v>
      </c>
    </row>
    <row r="79" spans="1:17" ht="9.9499999999999993" hidden="1" customHeight="1" x14ac:dyDescent="0.15">
      <c r="A79" s="140">
        <v>25</v>
      </c>
      <c r="B79" s="31"/>
      <c r="C79" s="140"/>
      <c r="D79" s="20" t="s">
        <v>31</v>
      </c>
      <c r="E79" s="28"/>
      <c r="F79" s="28"/>
      <c r="G79" s="28"/>
      <c r="H79" s="28"/>
      <c r="I79" s="28"/>
      <c r="J79" s="28"/>
      <c r="K79" s="28"/>
      <c r="L79" s="28"/>
      <c r="M79" s="28"/>
      <c r="N79" s="28"/>
      <c r="O79" s="28"/>
      <c r="P79" s="28"/>
      <c r="Q79" s="22">
        <f t="shared" si="1"/>
        <v>0</v>
      </c>
    </row>
    <row r="80" spans="1:17" ht="9.9499999999999993" hidden="1" customHeight="1" x14ac:dyDescent="0.15">
      <c r="A80" s="140"/>
      <c r="B80" s="141"/>
      <c r="C80" s="140"/>
      <c r="D80" s="23" t="s">
        <v>38</v>
      </c>
      <c r="E80" s="29"/>
      <c r="F80" s="29"/>
      <c r="G80" s="29"/>
      <c r="H80" s="29"/>
      <c r="I80" s="29"/>
      <c r="J80" s="29"/>
      <c r="K80" s="29"/>
      <c r="L80" s="29"/>
      <c r="M80" s="29"/>
      <c r="N80" s="29"/>
      <c r="O80" s="29"/>
      <c r="P80" s="29"/>
      <c r="Q80" s="22">
        <f t="shared" si="1"/>
        <v>0</v>
      </c>
    </row>
    <row r="81" spans="1:17" ht="9.9499999999999993" hidden="1" customHeight="1" x14ac:dyDescent="0.15">
      <c r="A81" s="140"/>
      <c r="B81" s="135"/>
      <c r="C81" s="140"/>
      <c r="D81" s="25" t="s">
        <v>39</v>
      </c>
      <c r="E81" s="30"/>
      <c r="F81" s="30"/>
      <c r="G81" s="30"/>
      <c r="H81" s="30"/>
      <c r="I81" s="30"/>
      <c r="J81" s="30"/>
      <c r="K81" s="30"/>
      <c r="L81" s="30"/>
      <c r="M81" s="30"/>
      <c r="N81" s="30"/>
      <c r="O81" s="30"/>
      <c r="P81" s="30"/>
      <c r="Q81" s="22">
        <f t="shared" si="1"/>
        <v>0</v>
      </c>
    </row>
    <row r="82" spans="1:17" ht="9.9499999999999993" hidden="1" customHeight="1" x14ac:dyDescent="0.15">
      <c r="A82" s="140">
        <v>26</v>
      </c>
      <c r="B82" s="31"/>
      <c r="C82" s="140"/>
      <c r="D82" s="20" t="s">
        <v>31</v>
      </c>
      <c r="E82" s="28"/>
      <c r="F82" s="28"/>
      <c r="G82" s="28"/>
      <c r="H82" s="28"/>
      <c r="I82" s="28"/>
      <c r="J82" s="28"/>
      <c r="K82" s="28"/>
      <c r="L82" s="28"/>
      <c r="M82" s="28"/>
      <c r="N82" s="28"/>
      <c r="O82" s="28"/>
      <c r="P82" s="28"/>
      <c r="Q82" s="22">
        <f t="shared" si="1"/>
        <v>0</v>
      </c>
    </row>
    <row r="83" spans="1:17" ht="9.9499999999999993" hidden="1" customHeight="1" x14ac:dyDescent="0.15">
      <c r="A83" s="140"/>
      <c r="B83" s="141"/>
      <c r="C83" s="140"/>
      <c r="D83" s="23" t="s">
        <v>38</v>
      </c>
      <c r="E83" s="29"/>
      <c r="F83" s="29"/>
      <c r="G83" s="29"/>
      <c r="H83" s="29"/>
      <c r="I83" s="29"/>
      <c r="J83" s="29"/>
      <c r="K83" s="29"/>
      <c r="L83" s="29"/>
      <c r="M83" s="29"/>
      <c r="N83" s="29"/>
      <c r="O83" s="29"/>
      <c r="P83" s="29"/>
      <c r="Q83" s="22">
        <f t="shared" si="1"/>
        <v>0</v>
      </c>
    </row>
    <row r="84" spans="1:17" ht="9.9499999999999993" hidden="1" customHeight="1" x14ac:dyDescent="0.15">
      <c r="A84" s="140"/>
      <c r="B84" s="135"/>
      <c r="C84" s="140"/>
      <c r="D84" s="25" t="s">
        <v>39</v>
      </c>
      <c r="E84" s="30"/>
      <c r="F84" s="30"/>
      <c r="G84" s="30"/>
      <c r="H84" s="30"/>
      <c r="I84" s="30"/>
      <c r="J84" s="30"/>
      <c r="K84" s="30"/>
      <c r="L84" s="30"/>
      <c r="M84" s="30"/>
      <c r="N84" s="30"/>
      <c r="O84" s="30"/>
      <c r="P84" s="30"/>
      <c r="Q84" s="22">
        <f t="shared" si="1"/>
        <v>0</v>
      </c>
    </row>
    <row r="85" spans="1:17" ht="9.9499999999999993" hidden="1" customHeight="1" x14ac:dyDescent="0.15">
      <c r="A85" s="140">
        <v>27</v>
      </c>
      <c r="B85" s="31"/>
      <c r="C85" s="140"/>
      <c r="D85" s="20" t="s">
        <v>31</v>
      </c>
      <c r="E85" s="28"/>
      <c r="F85" s="28"/>
      <c r="G85" s="28"/>
      <c r="H85" s="28"/>
      <c r="I85" s="28"/>
      <c r="J85" s="28"/>
      <c r="K85" s="28"/>
      <c r="L85" s="28"/>
      <c r="M85" s="28"/>
      <c r="N85" s="28"/>
      <c r="O85" s="28"/>
      <c r="P85" s="28"/>
      <c r="Q85" s="22">
        <f t="shared" si="1"/>
        <v>0</v>
      </c>
    </row>
    <row r="86" spans="1:17" ht="9.9499999999999993" hidden="1" customHeight="1" x14ac:dyDescent="0.15">
      <c r="A86" s="140"/>
      <c r="B86" s="141"/>
      <c r="C86" s="140"/>
      <c r="D86" s="23" t="s">
        <v>38</v>
      </c>
      <c r="E86" s="29"/>
      <c r="F86" s="29"/>
      <c r="G86" s="29"/>
      <c r="H86" s="29"/>
      <c r="I86" s="29"/>
      <c r="J86" s="29"/>
      <c r="K86" s="29"/>
      <c r="L86" s="29"/>
      <c r="M86" s="29"/>
      <c r="N86" s="29"/>
      <c r="O86" s="29"/>
      <c r="P86" s="29"/>
      <c r="Q86" s="22">
        <f t="shared" si="1"/>
        <v>0</v>
      </c>
    </row>
    <row r="87" spans="1:17" ht="9.9499999999999993" hidden="1" customHeight="1" x14ac:dyDescent="0.15">
      <c r="A87" s="140"/>
      <c r="B87" s="135"/>
      <c r="C87" s="140"/>
      <c r="D87" s="25" t="s">
        <v>39</v>
      </c>
      <c r="E87" s="30"/>
      <c r="F87" s="30"/>
      <c r="G87" s="30"/>
      <c r="H87" s="30"/>
      <c r="I87" s="30"/>
      <c r="J87" s="30"/>
      <c r="K87" s="30"/>
      <c r="L87" s="30"/>
      <c r="M87" s="30"/>
      <c r="N87" s="30"/>
      <c r="O87" s="30"/>
      <c r="P87" s="30"/>
      <c r="Q87" s="22">
        <f t="shared" si="1"/>
        <v>0</v>
      </c>
    </row>
    <row r="88" spans="1:17" ht="9.9499999999999993" hidden="1" customHeight="1" x14ac:dyDescent="0.15">
      <c r="A88" s="140">
        <v>28</v>
      </c>
      <c r="B88" s="31"/>
      <c r="C88" s="140"/>
      <c r="D88" s="20" t="s">
        <v>31</v>
      </c>
      <c r="E88" s="28"/>
      <c r="F88" s="28"/>
      <c r="G88" s="28"/>
      <c r="H88" s="28"/>
      <c r="I88" s="28"/>
      <c r="J88" s="28"/>
      <c r="K88" s="28"/>
      <c r="L88" s="28"/>
      <c r="M88" s="28"/>
      <c r="N88" s="28"/>
      <c r="O88" s="28"/>
      <c r="P88" s="28"/>
      <c r="Q88" s="22">
        <f t="shared" si="1"/>
        <v>0</v>
      </c>
    </row>
    <row r="89" spans="1:17" ht="9.9499999999999993" hidden="1" customHeight="1" x14ac:dyDescent="0.15">
      <c r="A89" s="140"/>
      <c r="B89" s="141"/>
      <c r="C89" s="140"/>
      <c r="D89" s="23" t="s">
        <v>38</v>
      </c>
      <c r="E89" s="29"/>
      <c r="F89" s="29"/>
      <c r="G89" s="29"/>
      <c r="H89" s="29"/>
      <c r="I89" s="29"/>
      <c r="J89" s="29"/>
      <c r="K89" s="29"/>
      <c r="L89" s="29"/>
      <c r="M89" s="29"/>
      <c r="N89" s="29"/>
      <c r="O89" s="29"/>
      <c r="P89" s="29"/>
      <c r="Q89" s="22">
        <f t="shared" si="1"/>
        <v>0</v>
      </c>
    </row>
    <row r="90" spans="1:17" ht="9.9499999999999993" hidden="1" customHeight="1" x14ac:dyDescent="0.15">
      <c r="A90" s="140"/>
      <c r="B90" s="135"/>
      <c r="C90" s="140"/>
      <c r="D90" s="25" t="s">
        <v>39</v>
      </c>
      <c r="E90" s="30"/>
      <c r="F90" s="30"/>
      <c r="G90" s="30"/>
      <c r="H90" s="30"/>
      <c r="I90" s="30"/>
      <c r="J90" s="30"/>
      <c r="K90" s="30"/>
      <c r="L90" s="30"/>
      <c r="M90" s="30"/>
      <c r="N90" s="30"/>
      <c r="O90" s="30"/>
      <c r="P90" s="30"/>
      <c r="Q90" s="22">
        <f t="shared" si="1"/>
        <v>0</v>
      </c>
    </row>
    <row r="91" spans="1:17" ht="9.9499999999999993" hidden="1" customHeight="1" x14ac:dyDescent="0.15">
      <c r="A91" s="140">
        <v>29</v>
      </c>
      <c r="B91" s="31"/>
      <c r="C91" s="140"/>
      <c r="D91" s="20" t="s">
        <v>31</v>
      </c>
      <c r="E91" s="28"/>
      <c r="F91" s="28"/>
      <c r="G91" s="28"/>
      <c r="H91" s="28"/>
      <c r="I91" s="28"/>
      <c r="J91" s="28"/>
      <c r="K91" s="28"/>
      <c r="L91" s="28"/>
      <c r="M91" s="28"/>
      <c r="N91" s="28"/>
      <c r="O91" s="28"/>
      <c r="P91" s="28"/>
      <c r="Q91" s="22">
        <f t="shared" si="1"/>
        <v>0</v>
      </c>
    </row>
    <row r="92" spans="1:17" ht="9.9499999999999993" hidden="1" customHeight="1" x14ac:dyDescent="0.15">
      <c r="A92" s="140"/>
      <c r="B92" s="141"/>
      <c r="C92" s="140"/>
      <c r="D92" s="23" t="s">
        <v>38</v>
      </c>
      <c r="E92" s="29"/>
      <c r="F92" s="29"/>
      <c r="G92" s="29"/>
      <c r="H92" s="29"/>
      <c r="I92" s="29"/>
      <c r="J92" s="29"/>
      <c r="K92" s="29"/>
      <c r="L92" s="29"/>
      <c r="M92" s="29"/>
      <c r="N92" s="29"/>
      <c r="O92" s="29"/>
      <c r="P92" s="29"/>
      <c r="Q92" s="22">
        <f t="shared" si="1"/>
        <v>0</v>
      </c>
    </row>
    <row r="93" spans="1:17" ht="9.9499999999999993" hidden="1" customHeight="1" x14ac:dyDescent="0.15">
      <c r="A93" s="140"/>
      <c r="B93" s="135"/>
      <c r="C93" s="140"/>
      <c r="D93" s="25" t="s">
        <v>39</v>
      </c>
      <c r="E93" s="30"/>
      <c r="F93" s="30"/>
      <c r="G93" s="30"/>
      <c r="H93" s="30"/>
      <c r="I93" s="30"/>
      <c r="J93" s="30"/>
      <c r="K93" s="30"/>
      <c r="L93" s="30"/>
      <c r="M93" s="30"/>
      <c r="N93" s="30"/>
      <c r="O93" s="30"/>
      <c r="P93" s="30"/>
      <c r="Q93" s="22">
        <f t="shared" si="1"/>
        <v>0</v>
      </c>
    </row>
    <row r="94" spans="1:17" ht="9.9499999999999993" hidden="1" customHeight="1" x14ac:dyDescent="0.15">
      <c r="A94" s="140">
        <v>30</v>
      </c>
      <c r="B94" s="31"/>
      <c r="C94" s="140"/>
      <c r="D94" s="20" t="s">
        <v>31</v>
      </c>
      <c r="E94" s="28"/>
      <c r="F94" s="28"/>
      <c r="G94" s="28"/>
      <c r="H94" s="28"/>
      <c r="I94" s="28"/>
      <c r="J94" s="28"/>
      <c r="K94" s="28"/>
      <c r="L94" s="28"/>
      <c r="M94" s="28"/>
      <c r="N94" s="28"/>
      <c r="O94" s="28"/>
      <c r="P94" s="28"/>
      <c r="Q94" s="22">
        <f t="shared" si="1"/>
        <v>0</v>
      </c>
    </row>
    <row r="95" spans="1:17" ht="9.9499999999999993" hidden="1" customHeight="1" x14ac:dyDescent="0.15">
      <c r="A95" s="140"/>
      <c r="B95" s="141"/>
      <c r="C95" s="140"/>
      <c r="D95" s="23" t="s">
        <v>38</v>
      </c>
      <c r="E95" s="29"/>
      <c r="F95" s="29"/>
      <c r="G95" s="29"/>
      <c r="H95" s="29"/>
      <c r="I95" s="29"/>
      <c r="J95" s="29"/>
      <c r="K95" s="29"/>
      <c r="L95" s="29"/>
      <c r="M95" s="29"/>
      <c r="N95" s="29"/>
      <c r="O95" s="29"/>
      <c r="P95" s="29"/>
      <c r="Q95" s="22">
        <f t="shared" si="1"/>
        <v>0</v>
      </c>
    </row>
    <row r="96" spans="1:17" ht="9.9499999999999993" hidden="1" customHeight="1" x14ac:dyDescent="0.15">
      <c r="A96" s="140"/>
      <c r="B96" s="135"/>
      <c r="C96" s="140"/>
      <c r="D96" s="25" t="s">
        <v>39</v>
      </c>
      <c r="E96" s="30"/>
      <c r="F96" s="30"/>
      <c r="G96" s="30"/>
      <c r="H96" s="30"/>
      <c r="I96" s="30"/>
      <c r="J96" s="30"/>
      <c r="K96" s="30"/>
      <c r="L96" s="30"/>
      <c r="M96" s="30"/>
      <c r="N96" s="30"/>
      <c r="O96" s="30"/>
      <c r="P96" s="30"/>
      <c r="Q96" s="22">
        <f t="shared" si="1"/>
        <v>0</v>
      </c>
    </row>
    <row r="97" spans="1:17" ht="9.9499999999999993" customHeight="1" x14ac:dyDescent="0.15">
      <c r="A97" s="144" t="s">
        <v>43</v>
      </c>
      <c r="B97" s="145"/>
      <c r="C97" s="146"/>
      <c r="D97" s="20" t="s">
        <v>31</v>
      </c>
      <c r="E97" s="22">
        <f>E7+E10+E13+E16+E19+E22+E25+E28+E31+E34+E37+E40+E43+E46+E49+E52+E55+E58+E61+E64+E67+E70+E73+E76+E79+E82+E85+E88+E91+E94</f>
        <v>0</v>
      </c>
      <c r="F97" s="22">
        <f t="shared" ref="F97:Q97" si="2">F7+F10+F13+F16+F19+F22+F25+F28+F31+F34+F37+F40+F43+F46+F49+F52+F55+F58+F61+F64+F67+F70+F73+F76+F79+F82+F85+F88+F91+F94</f>
        <v>0</v>
      </c>
      <c r="G97" s="22">
        <f t="shared" si="2"/>
        <v>0</v>
      </c>
      <c r="H97" s="22">
        <f t="shared" si="2"/>
        <v>0</v>
      </c>
      <c r="I97" s="22">
        <f t="shared" si="2"/>
        <v>0</v>
      </c>
      <c r="J97" s="22">
        <f t="shared" si="2"/>
        <v>0</v>
      </c>
      <c r="K97" s="22">
        <f t="shared" si="2"/>
        <v>0</v>
      </c>
      <c r="L97" s="22">
        <f t="shared" si="2"/>
        <v>0</v>
      </c>
      <c r="M97" s="22">
        <f t="shared" si="2"/>
        <v>0</v>
      </c>
      <c r="N97" s="22">
        <f t="shared" si="2"/>
        <v>0</v>
      </c>
      <c r="O97" s="22">
        <f t="shared" si="2"/>
        <v>0</v>
      </c>
      <c r="P97" s="22">
        <f t="shared" si="2"/>
        <v>0</v>
      </c>
      <c r="Q97" s="22">
        <f t="shared" si="2"/>
        <v>0</v>
      </c>
    </row>
    <row r="98" spans="1:17" ht="9.9499999999999993" customHeight="1" x14ac:dyDescent="0.15">
      <c r="A98" s="147"/>
      <c r="B98" s="148"/>
      <c r="C98" s="149"/>
      <c r="D98" s="23" t="s">
        <v>44</v>
      </c>
      <c r="E98" s="24">
        <f t="shared" ref="E98:Q99" si="3">E8+E11+E14+E17+E20+E23+E26+E29+E32+E35+E38+E41+E44+E47+E50+E53+E56+E59+E62+E65+E68+E71+E74+E77+E80+E83+E86+E89+E92+E95</f>
        <v>0</v>
      </c>
      <c r="F98" s="24">
        <f t="shared" si="3"/>
        <v>0</v>
      </c>
      <c r="G98" s="24">
        <f t="shared" si="3"/>
        <v>0</v>
      </c>
      <c r="H98" s="24">
        <f t="shared" si="3"/>
        <v>0</v>
      </c>
      <c r="I98" s="24">
        <f t="shared" si="3"/>
        <v>0</v>
      </c>
      <c r="J98" s="24">
        <f t="shared" si="3"/>
        <v>0</v>
      </c>
      <c r="K98" s="24">
        <f t="shared" si="3"/>
        <v>0</v>
      </c>
      <c r="L98" s="24">
        <f t="shared" si="3"/>
        <v>0</v>
      </c>
      <c r="M98" s="24">
        <f t="shared" si="3"/>
        <v>0</v>
      </c>
      <c r="N98" s="24">
        <f t="shared" si="3"/>
        <v>0</v>
      </c>
      <c r="O98" s="24">
        <f t="shared" si="3"/>
        <v>0</v>
      </c>
      <c r="P98" s="24">
        <f t="shared" si="3"/>
        <v>0</v>
      </c>
      <c r="Q98" s="24">
        <f t="shared" si="3"/>
        <v>0</v>
      </c>
    </row>
    <row r="99" spans="1:17" x14ac:dyDescent="0.15">
      <c r="A99" s="150"/>
      <c r="B99" s="151"/>
      <c r="C99" s="152"/>
      <c r="D99" s="25" t="s">
        <v>45</v>
      </c>
      <c r="E99" s="26">
        <f t="shared" si="3"/>
        <v>0</v>
      </c>
      <c r="F99" s="26">
        <f t="shared" si="3"/>
        <v>0</v>
      </c>
      <c r="G99" s="26">
        <f t="shared" si="3"/>
        <v>0</v>
      </c>
      <c r="H99" s="26">
        <f t="shared" si="3"/>
        <v>0</v>
      </c>
      <c r="I99" s="26">
        <f t="shared" si="3"/>
        <v>0</v>
      </c>
      <c r="J99" s="26">
        <f t="shared" si="3"/>
        <v>0</v>
      </c>
      <c r="K99" s="26">
        <f t="shared" si="3"/>
        <v>0</v>
      </c>
      <c r="L99" s="26">
        <f t="shared" si="3"/>
        <v>0</v>
      </c>
      <c r="M99" s="26">
        <f t="shared" si="3"/>
        <v>0</v>
      </c>
      <c r="N99" s="26">
        <f t="shared" si="3"/>
        <v>0</v>
      </c>
      <c r="O99" s="26">
        <f t="shared" si="3"/>
        <v>0</v>
      </c>
      <c r="P99" s="26">
        <f t="shared" si="3"/>
        <v>0</v>
      </c>
      <c r="Q99" s="26">
        <f t="shared" si="3"/>
        <v>0</v>
      </c>
    </row>
    <row r="100" spans="1:17" ht="20.100000000000001" customHeight="1" x14ac:dyDescent="0.15">
      <c r="A100" s="153" t="s">
        <v>46</v>
      </c>
      <c r="B100" s="154"/>
      <c r="C100" s="154"/>
      <c r="D100" s="155"/>
      <c r="E100" s="32">
        <f t="shared" ref="E100:Q100" si="4">E98+E99</f>
        <v>0</v>
      </c>
      <c r="F100" s="32">
        <f t="shared" si="4"/>
        <v>0</v>
      </c>
      <c r="G100" s="32">
        <f t="shared" si="4"/>
        <v>0</v>
      </c>
      <c r="H100" s="32">
        <f t="shared" si="4"/>
        <v>0</v>
      </c>
      <c r="I100" s="32">
        <f t="shared" si="4"/>
        <v>0</v>
      </c>
      <c r="J100" s="32">
        <f t="shared" si="4"/>
        <v>0</v>
      </c>
      <c r="K100" s="32">
        <f t="shared" si="4"/>
        <v>0</v>
      </c>
      <c r="L100" s="32">
        <f t="shared" si="4"/>
        <v>0</v>
      </c>
      <c r="M100" s="32">
        <f t="shared" si="4"/>
        <v>0</v>
      </c>
      <c r="N100" s="32">
        <f t="shared" si="4"/>
        <v>0</v>
      </c>
      <c r="O100" s="32">
        <f t="shared" si="4"/>
        <v>0</v>
      </c>
      <c r="P100" s="32">
        <f t="shared" si="4"/>
        <v>0</v>
      </c>
      <c r="Q100" s="32">
        <f t="shared" si="4"/>
        <v>0</v>
      </c>
    </row>
  </sheetData>
  <mergeCells count="109">
    <mergeCell ref="A94:A96"/>
    <mergeCell ref="C94:C96"/>
    <mergeCell ref="B95:B96"/>
    <mergeCell ref="A97:C99"/>
    <mergeCell ref="A100:D100"/>
    <mergeCell ref="A88:A90"/>
    <mergeCell ref="C88:C90"/>
    <mergeCell ref="B89:B90"/>
    <mergeCell ref="A91:A93"/>
    <mergeCell ref="C91:C93"/>
    <mergeCell ref="B92:B93"/>
    <mergeCell ref="A82:A84"/>
    <mergeCell ref="C82:C84"/>
    <mergeCell ref="B83:B84"/>
    <mergeCell ref="A85:A87"/>
    <mergeCell ref="C85:C87"/>
    <mergeCell ref="B86:B87"/>
    <mergeCell ref="A76:A78"/>
    <mergeCell ref="C76:C78"/>
    <mergeCell ref="B77:B78"/>
    <mergeCell ref="A79:A81"/>
    <mergeCell ref="C79:C81"/>
    <mergeCell ref="B80:B81"/>
    <mergeCell ref="A70:A72"/>
    <mergeCell ref="C70:C72"/>
    <mergeCell ref="B71:B72"/>
    <mergeCell ref="A73:A75"/>
    <mergeCell ref="C73:C75"/>
    <mergeCell ref="B74:B75"/>
    <mergeCell ref="A64:A66"/>
    <mergeCell ref="C64:C66"/>
    <mergeCell ref="B65:B66"/>
    <mergeCell ref="A67:A69"/>
    <mergeCell ref="C67:C69"/>
    <mergeCell ref="B68:B69"/>
    <mergeCell ref="A58:A60"/>
    <mergeCell ref="C58:C60"/>
    <mergeCell ref="B59:B60"/>
    <mergeCell ref="A61:A63"/>
    <mergeCell ref="C61:C63"/>
    <mergeCell ref="B62:B63"/>
    <mergeCell ref="A52:A54"/>
    <mergeCell ref="C52:C54"/>
    <mergeCell ref="B53:B54"/>
    <mergeCell ref="A55:A57"/>
    <mergeCell ref="C55:C57"/>
    <mergeCell ref="B56:B57"/>
    <mergeCell ref="A46:A48"/>
    <mergeCell ref="C46:C48"/>
    <mergeCell ref="B47:B48"/>
    <mergeCell ref="A49:A51"/>
    <mergeCell ref="C49:C51"/>
    <mergeCell ref="B50:B51"/>
    <mergeCell ref="A40:A42"/>
    <mergeCell ref="C40:C42"/>
    <mergeCell ref="B41:B42"/>
    <mergeCell ref="A43:A45"/>
    <mergeCell ref="C43:C45"/>
    <mergeCell ref="B44:B45"/>
    <mergeCell ref="A37:A39"/>
    <mergeCell ref="C37:C39"/>
    <mergeCell ref="B38:B39"/>
    <mergeCell ref="A28:A30"/>
    <mergeCell ref="C28:C30"/>
    <mergeCell ref="B29:B30"/>
    <mergeCell ref="A31:A33"/>
    <mergeCell ref="C31:C33"/>
    <mergeCell ref="B32:B33"/>
    <mergeCell ref="A10:A12"/>
    <mergeCell ref="C10:C12"/>
    <mergeCell ref="B11:B12"/>
    <mergeCell ref="A13:A15"/>
    <mergeCell ref="C13:C15"/>
    <mergeCell ref="B14:B15"/>
    <mergeCell ref="A34:A36"/>
    <mergeCell ref="C34:C36"/>
    <mergeCell ref="B35:B36"/>
    <mergeCell ref="A22:A24"/>
    <mergeCell ref="C22:C24"/>
    <mergeCell ref="B23:B24"/>
    <mergeCell ref="A25:A27"/>
    <mergeCell ref="C25:C27"/>
    <mergeCell ref="B26:B27"/>
    <mergeCell ref="A16:A18"/>
    <mergeCell ref="C16:C18"/>
    <mergeCell ref="B17:B18"/>
    <mergeCell ref="A19:A21"/>
    <mergeCell ref="C19:C21"/>
    <mergeCell ref="B20:B21"/>
    <mergeCell ref="O4:O6"/>
    <mergeCell ref="P4:P6"/>
    <mergeCell ref="Q4:Q6"/>
    <mergeCell ref="B5:B6"/>
    <mergeCell ref="D5:D6"/>
    <mergeCell ref="A7:A9"/>
    <mergeCell ref="C7:C9"/>
    <mergeCell ref="B8:B9"/>
    <mergeCell ref="I4:I6"/>
    <mergeCell ref="J4:J6"/>
    <mergeCell ref="K4:K6"/>
    <mergeCell ref="L4:L6"/>
    <mergeCell ref="M4:M6"/>
    <mergeCell ref="N4:N6"/>
    <mergeCell ref="A4:A6"/>
    <mergeCell ref="C4:C6"/>
    <mergeCell ref="E4:E6"/>
    <mergeCell ref="F4:F6"/>
    <mergeCell ref="G4:G6"/>
    <mergeCell ref="H4:H6"/>
  </mergeCells>
  <phoneticPr fontId="1"/>
  <printOptions horizontalCentered="1"/>
  <pageMargins left="0.39370078740157483" right="0.39370078740157483" top="0.78740157480314965" bottom="0.59055118110236227" header="0.51181102362204722" footer="0.51181102362204722"/>
  <pageSetup paperSize="9"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view="pageBreakPreview" zoomScaleNormal="100" zoomScaleSheetLayoutView="100" workbookViewId="0">
      <selection activeCell="B3" sqref="B3"/>
    </sheetView>
  </sheetViews>
  <sheetFormatPr defaultRowHeight="13.5" x14ac:dyDescent="0.15"/>
  <cols>
    <col min="1" max="1" width="5.125" style="17" customWidth="1"/>
    <col min="2" max="2" width="15.625" style="17" customWidth="1"/>
    <col min="3" max="3" width="8.625" style="17" customWidth="1"/>
    <col min="4" max="4" width="9" style="17"/>
    <col min="5" max="17" width="10.625" style="17" customWidth="1"/>
    <col min="18" max="16384" width="9" style="17"/>
  </cols>
  <sheetData>
    <row r="1" spans="1:17" ht="13.5" customHeight="1" x14ac:dyDescent="0.15">
      <c r="O1" s="18"/>
      <c r="P1" s="18"/>
    </row>
    <row r="2" spans="1:17" ht="13.5" customHeight="1" x14ac:dyDescent="0.15">
      <c r="A2" s="17" t="s">
        <v>26</v>
      </c>
      <c r="O2" s="18"/>
      <c r="P2" s="19"/>
      <c r="Q2" s="19" t="s">
        <v>27</v>
      </c>
    </row>
    <row r="4" spans="1:17" ht="20.100000000000001" customHeight="1" x14ac:dyDescent="0.15">
      <c r="A4" s="133" t="s">
        <v>28</v>
      </c>
      <c r="B4" s="20" t="s">
        <v>29</v>
      </c>
      <c r="C4" s="142" t="s">
        <v>30</v>
      </c>
      <c r="D4" s="20" t="s">
        <v>31</v>
      </c>
      <c r="E4" s="130" t="s">
        <v>119</v>
      </c>
      <c r="F4" s="130" t="s">
        <v>120</v>
      </c>
      <c r="G4" s="130" t="s">
        <v>121</v>
      </c>
      <c r="H4" s="130" t="s">
        <v>122</v>
      </c>
      <c r="I4" s="130" t="s">
        <v>123</v>
      </c>
      <c r="J4" s="130" t="s">
        <v>124</v>
      </c>
      <c r="K4" s="130" t="s">
        <v>125</v>
      </c>
      <c r="L4" s="130" t="s">
        <v>126</v>
      </c>
      <c r="M4" s="130" t="s">
        <v>127</v>
      </c>
      <c r="N4" s="130" t="s">
        <v>128</v>
      </c>
      <c r="O4" s="130" t="s">
        <v>129</v>
      </c>
      <c r="P4" s="130" t="s">
        <v>130</v>
      </c>
      <c r="Q4" s="133" t="s">
        <v>32</v>
      </c>
    </row>
    <row r="5" spans="1:17" ht="20.100000000000001" customHeight="1" x14ac:dyDescent="0.15">
      <c r="A5" s="134"/>
      <c r="B5" s="136" t="s">
        <v>33</v>
      </c>
      <c r="C5" s="143"/>
      <c r="D5" s="138" t="s">
        <v>34</v>
      </c>
      <c r="E5" s="156"/>
      <c r="F5" s="156"/>
      <c r="G5" s="156"/>
      <c r="H5" s="156"/>
      <c r="I5" s="156"/>
      <c r="J5" s="156"/>
      <c r="K5" s="156"/>
      <c r="L5" s="156"/>
      <c r="M5" s="156"/>
      <c r="N5" s="156"/>
      <c r="O5" s="156"/>
      <c r="P5" s="156"/>
      <c r="Q5" s="134"/>
    </row>
    <row r="6" spans="1:17" ht="20.100000000000001" customHeight="1" x14ac:dyDescent="0.15">
      <c r="A6" s="135"/>
      <c r="B6" s="137"/>
      <c r="C6" s="137"/>
      <c r="D6" s="139"/>
      <c r="E6" s="157"/>
      <c r="F6" s="157"/>
      <c r="G6" s="157"/>
      <c r="H6" s="157"/>
      <c r="I6" s="157"/>
      <c r="J6" s="157"/>
      <c r="K6" s="157"/>
      <c r="L6" s="157"/>
      <c r="M6" s="157"/>
      <c r="N6" s="157"/>
      <c r="O6" s="157"/>
      <c r="P6" s="157"/>
      <c r="Q6" s="135"/>
    </row>
    <row r="7" spans="1:17" x14ac:dyDescent="0.15">
      <c r="A7" s="140">
        <v>1</v>
      </c>
      <c r="B7" s="21"/>
      <c r="C7" s="140"/>
      <c r="D7" s="20" t="s">
        <v>31</v>
      </c>
      <c r="E7" s="22"/>
      <c r="F7" s="22"/>
      <c r="G7" s="22"/>
      <c r="H7" s="22"/>
      <c r="I7" s="22"/>
      <c r="J7" s="22"/>
      <c r="K7" s="22"/>
      <c r="L7" s="22"/>
      <c r="M7" s="22"/>
      <c r="N7" s="22"/>
      <c r="O7" s="22"/>
      <c r="P7" s="22"/>
      <c r="Q7" s="22">
        <f t="shared" ref="Q7:Q70" si="0">E7+F7+G7+H7+I7+J7+K7+L7+M7+N7+O7+P7</f>
        <v>0</v>
      </c>
    </row>
    <row r="8" spans="1:17" x14ac:dyDescent="0.15">
      <c r="A8" s="140"/>
      <c r="B8" s="141"/>
      <c r="C8" s="140"/>
      <c r="D8" s="23" t="s">
        <v>38</v>
      </c>
      <c r="E8" s="24"/>
      <c r="F8" s="24"/>
      <c r="G8" s="24"/>
      <c r="H8" s="24"/>
      <c r="I8" s="24"/>
      <c r="J8" s="24"/>
      <c r="K8" s="24"/>
      <c r="L8" s="24"/>
      <c r="M8" s="24"/>
      <c r="N8" s="24"/>
      <c r="O8" s="24"/>
      <c r="P8" s="24"/>
      <c r="Q8" s="24">
        <f t="shared" si="0"/>
        <v>0</v>
      </c>
    </row>
    <row r="9" spans="1:17" x14ac:dyDescent="0.15">
      <c r="A9" s="140"/>
      <c r="B9" s="135"/>
      <c r="C9" s="140"/>
      <c r="D9" s="25" t="s">
        <v>39</v>
      </c>
      <c r="E9" s="26"/>
      <c r="F9" s="26"/>
      <c r="G9" s="26"/>
      <c r="H9" s="26"/>
      <c r="I9" s="26"/>
      <c r="J9" s="26"/>
      <c r="K9" s="26"/>
      <c r="L9" s="26"/>
      <c r="M9" s="26"/>
      <c r="N9" s="26"/>
      <c r="O9" s="26"/>
      <c r="P9" s="26"/>
      <c r="Q9" s="27">
        <f t="shared" si="0"/>
        <v>0</v>
      </c>
    </row>
    <row r="10" spans="1:17" x14ac:dyDescent="0.15">
      <c r="A10" s="140">
        <v>2</v>
      </c>
      <c r="B10" s="31"/>
      <c r="C10" s="140"/>
      <c r="D10" s="20" t="s">
        <v>31</v>
      </c>
      <c r="E10" s="28"/>
      <c r="F10" s="28"/>
      <c r="G10" s="28"/>
      <c r="H10" s="28"/>
      <c r="I10" s="28"/>
      <c r="J10" s="28"/>
      <c r="K10" s="28"/>
      <c r="L10" s="28"/>
      <c r="M10" s="28"/>
      <c r="N10" s="28"/>
      <c r="O10" s="28"/>
      <c r="P10" s="28"/>
      <c r="Q10" s="22">
        <f t="shared" si="0"/>
        <v>0</v>
      </c>
    </row>
    <row r="11" spans="1:17" x14ac:dyDescent="0.15">
      <c r="A11" s="140"/>
      <c r="B11" s="141"/>
      <c r="C11" s="140"/>
      <c r="D11" s="23" t="s">
        <v>38</v>
      </c>
      <c r="E11" s="29"/>
      <c r="F11" s="29"/>
      <c r="G11" s="29"/>
      <c r="H11" s="29"/>
      <c r="I11" s="29"/>
      <c r="J11" s="29"/>
      <c r="K11" s="29"/>
      <c r="L11" s="29"/>
      <c r="M11" s="29"/>
      <c r="N11" s="29"/>
      <c r="O11" s="29"/>
      <c r="P11" s="29"/>
      <c r="Q11" s="24">
        <f t="shared" si="0"/>
        <v>0</v>
      </c>
    </row>
    <row r="12" spans="1:17" x14ac:dyDescent="0.15">
      <c r="A12" s="140"/>
      <c r="B12" s="135"/>
      <c r="C12" s="140"/>
      <c r="D12" s="25" t="s">
        <v>39</v>
      </c>
      <c r="E12" s="30"/>
      <c r="F12" s="30"/>
      <c r="G12" s="30"/>
      <c r="H12" s="30"/>
      <c r="I12" s="30"/>
      <c r="J12" s="30"/>
      <c r="K12" s="30"/>
      <c r="L12" s="30"/>
      <c r="M12" s="30"/>
      <c r="N12" s="30"/>
      <c r="O12" s="30"/>
      <c r="P12" s="30"/>
      <c r="Q12" s="27">
        <f t="shared" si="0"/>
        <v>0</v>
      </c>
    </row>
    <row r="13" spans="1:17" x14ac:dyDescent="0.15">
      <c r="A13" s="140">
        <v>3</v>
      </c>
      <c r="B13" s="31"/>
      <c r="C13" s="140"/>
      <c r="D13" s="20" t="s">
        <v>31</v>
      </c>
      <c r="E13" s="28"/>
      <c r="F13" s="28"/>
      <c r="G13" s="28"/>
      <c r="H13" s="28"/>
      <c r="I13" s="28"/>
      <c r="J13" s="28"/>
      <c r="K13" s="28"/>
      <c r="L13" s="28"/>
      <c r="M13" s="28"/>
      <c r="N13" s="28"/>
      <c r="O13" s="28"/>
      <c r="P13" s="28"/>
      <c r="Q13" s="22">
        <f t="shared" si="0"/>
        <v>0</v>
      </c>
    </row>
    <row r="14" spans="1:17" x14ac:dyDescent="0.15">
      <c r="A14" s="140"/>
      <c r="B14" s="141"/>
      <c r="C14" s="140"/>
      <c r="D14" s="23" t="s">
        <v>38</v>
      </c>
      <c r="E14" s="29"/>
      <c r="F14" s="29"/>
      <c r="G14" s="29"/>
      <c r="H14" s="29"/>
      <c r="I14" s="29"/>
      <c r="J14" s="29"/>
      <c r="K14" s="29"/>
      <c r="L14" s="29"/>
      <c r="M14" s="29"/>
      <c r="N14" s="29"/>
      <c r="O14" s="29"/>
      <c r="P14" s="29"/>
      <c r="Q14" s="24">
        <f t="shared" si="0"/>
        <v>0</v>
      </c>
    </row>
    <row r="15" spans="1:17" x14ac:dyDescent="0.15">
      <c r="A15" s="140"/>
      <c r="B15" s="135"/>
      <c r="C15" s="140"/>
      <c r="D15" s="25" t="s">
        <v>39</v>
      </c>
      <c r="E15" s="30"/>
      <c r="F15" s="30"/>
      <c r="G15" s="30"/>
      <c r="H15" s="30"/>
      <c r="I15" s="30"/>
      <c r="J15" s="30"/>
      <c r="K15" s="30"/>
      <c r="L15" s="30"/>
      <c r="M15" s="30"/>
      <c r="N15" s="30"/>
      <c r="O15" s="30"/>
      <c r="P15" s="30"/>
      <c r="Q15" s="27">
        <f t="shared" si="0"/>
        <v>0</v>
      </c>
    </row>
    <row r="16" spans="1:17" x14ac:dyDescent="0.15">
      <c r="A16" s="140">
        <v>4</v>
      </c>
      <c r="B16" s="31"/>
      <c r="C16" s="140"/>
      <c r="D16" s="20" t="s">
        <v>31</v>
      </c>
      <c r="E16" s="28"/>
      <c r="F16" s="28"/>
      <c r="G16" s="28"/>
      <c r="H16" s="28"/>
      <c r="I16" s="28"/>
      <c r="J16" s="28"/>
      <c r="K16" s="28"/>
      <c r="L16" s="28"/>
      <c r="M16" s="28"/>
      <c r="N16" s="28"/>
      <c r="O16" s="28"/>
      <c r="P16" s="28"/>
      <c r="Q16" s="22">
        <f t="shared" si="0"/>
        <v>0</v>
      </c>
    </row>
    <row r="17" spans="1:17" x14ac:dyDescent="0.15">
      <c r="A17" s="140"/>
      <c r="B17" s="141"/>
      <c r="C17" s="140"/>
      <c r="D17" s="23" t="s">
        <v>38</v>
      </c>
      <c r="E17" s="29"/>
      <c r="F17" s="29"/>
      <c r="G17" s="29"/>
      <c r="H17" s="29"/>
      <c r="I17" s="29"/>
      <c r="J17" s="29"/>
      <c r="K17" s="29"/>
      <c r="L17" s="29"/>
      <c r="M17" s="29"/>
      <c r="N17" s="29"/>
      <c r="O17" s="29"/>
      <c r="P17" s="29"/>
      <c r="Q17" s="24">
        <f t="shared" si="0"/>
        <v>0</v>
      </c>
    </row>
    <row r="18" spans="1:17" x14ac:dyDescent="0.15">
      <c r="A18" s="140"/>
      <c r="B18" s="135"/>
      <c r="C18" s="140"/>
      <c r="D18" s="25" t="s">
        <v>39</v>
      </c>
      <c r="E18" s="30"/>
      <c r="F18" s="30"/>
      <c r="G18" s="30"/>
      <c r="H18" s="30"/>
      <c r="I18" s="30"/>
      <c r="J18" s="30"/>
      <c r="K18" s="30"/>
      <c r="L18" s="30"/>
      <c r="M18" s="30"/>
      <c r="N18" s="30"/>
      <c r="O18" s="30"/>
      <c r="P18" s="30"/>
      <c r="Q18" s="27">
        <f t="shared" si="0"/>
        <v>0</v>
      </c>
    </row>
    <row r="19" spans="1:17" x14ac:dyDescent="0.15">
      <c r="A19" s="140">
        <v>5</v>
      </c>
      <c r="B19" s="31"/>
      <c r="C19" s="140"/>
      <c r="D19" s="20" t="s">
        <v>31</v>
      </c>
      <c r="E19" s="28"/>
      <c r="F19" s="28"/>
      <c r="G19" s="28"/>
      <c r="H19" s="28"/>
      <c r="I19" s="28"/>
      <c r="J19" s="28"/>
      <c r="K19" s="28"/>
      <c r="L19" s="28"/>
      <c r="M19" s="28"/>
      <c r="N19" s="28"/>
      <c r="O19" s="28"/>
      <c r="P19" s="28"/>
      <c r="Q19" s="22">
        <f t="shared" si="0"/>
        <v>0</v>
      </c>
    </row>
    <row r="20" spans="1:17" x14ac:dyDescent="0.15">
      <c r="A20" s="140"/>
      <c r="B20" s="141"/>
      <c r="C20" s="140"/>
      <c r="D20" s="23" t="s">
        <v>38</v>
      </c>
      <c r="E20" s="29"/>
      <c r="F20" s="29"/>
      <c r="G20" s="29"/>
      <c r="H20" s="29"/>
      <c r="I20" s="29"/>
      <c r="J20" s="29"/>
      <c r="K20" s="29"/>
      <c r="L20" s="29"/>
      <c r="M20" s="29"/>
      <c r="N20" s="29"/>
      <c r="O20" s="29"/>
      <c r="P20" s="29"/>
      <c r="Q20" s="24">
        <f t="shared" si="0"/>
        <v>0</v>
      </c>
    </row>
    <row r="21" spans="1:17" x14ac:dyDescent="0.15">
      <c r="A21" s="140"/>
      <c r="B21" s="135"/>
      <c r="C21" s="140"/>
      <c r="D21" s="25" t="s">
        <v>39</v>
      </c>
      <c r="E21" s="30"/>
      <c r="F21" s="30"/>
      <c r="G21" s="30"/>
      <c r="H21" s="30"/>
      <c r="I21" s="30"/>
      <c r="J21" s="30"/>
      <c r="K21" s="30"/>
      <c r="L21" s="30"/>
      <c r="M21" s="30"/>
      <c r="N21" s="30"/>
      <c r="O21" s="30"/>
      <c r="P21" s="30"/>
      <c r="Q21" s="27">
        <f t="shared" si="0"/>
        <v>0</v>
      </c>
    </row>
    <row r="22" spans="1:17" x14ac:dyDescent="0.15">
      <c r="A22" s="140">
        <v>6</v>
      </c>
      <c r="B22" s="31"/>
      <c r="C22" s="140"/>
      <c r="D22" s="20" t="s">
        <v>31</v>
      </c>
      <c r="E22" s="28"/>
      <c r="F22" s="28"/>
      <c r="G22" s="28"/>
      <c r="H22" s="28"/>
      <c r="I22" s="28"/>
      <c r="J22" s="28"/>
      <c r="K22" s="28"/>
      <c r="L22" s="28"/>
      <c r="M22" s="28"/>
      <c r="N22" s="28"/>
      <c r="O22" s="28"/>
      <c r="P22" s="28"/>
      <c r="Q22" s="22">
        <f t="shared" si="0"/>
        <v>0</v>
      </c>
    </row>
    <row r="23" spans="1:17" x14ac:dyDescent="0.15">
      <c r="A23" s="140"/>
      <c r="B23" s="141"/>
      <c r="C23" s="140"/>
      <c r="D23" s="23" t="s">
        <v>38</v>
      </c>
      <c r="E23" s="29"/>
      <c r="F23" s="29"/>
      <c r="G23" s="29"/>
      <c r="H23" s="29"/>
      <c r="I23" s="29"/>
      <c r="J23" s="29"/>
      <c r="K23" s="29"/>
      <c r="L23" s="29"/>
      <c r="M23" s="29"/>
      <c r="N23" s="29"/>
      <c r="O23" s="29"/>
      <c r="P23" s="29"/>
      <c r="Q23" s="24">
        <f t="shared" si="0"/>
        <v>0</v>
      </c>
    </row>
    <row r="24" spans="1:17" x14ac:dyDescent="0.15">
      <c r="A24" s="140"/>
      <c r="B24" s="135"/>
      <c r="C24" s="140"/>
      <c r="D24" s="25" t="s">
        <v>39</v>
      </c>
      <c r="E24" s="30"/>
      <c r="F24" s="30"/>
      <c r="G24" s="30"/>
      <c r="H24" s="30"/>
      <c r="I24" s="30"/>
      <c r="J24" s="30"/>
      <c r="K24" s="30"/>
      <c r="L24" s="30"/>
      <c r="M24" s="30"/>
      <c r="N24" s="30"/>
      <c r="O24" s="30"/>
      <c r="P24" s="30"/>
      <c r="Q24" s="27">
        <f t="shared" si="0"/>
        <v>0</v>
      </c>
    </row>
    <row r="25" spans="1:17" x14ac:dyDescent="0.15">
      <c r="A25" s="140">
        <v>7</v>
      </c>
      <c r="B25" s="31"/>
      <c r="C25" s="140"/>
      <c r="D25" s="20" t="s">
        <v>31</v>
      </c>
      <c r="E25" s="28"/>
      <c r="F25" s="28"/>
      <c r="G25" s="28"/>
      <c r="H25" s="28"/>
      <c r="I25" s="28"/>
      <c r="J25" s="28"/>
      <c r="K25" s="28"/>
      <c r="L25" s="28"/>
      <c r="M25" s="28"/>
      <c r="N25" s="28"/>
      <c r="O25" s="28"/>
      <c r="P25" s="28"/>
      <c r="Q25" s="22">
        <f t="shared" si="0"/>
        <v>0</v>
      </c>
    </row>
    <row r="26" spans="1:17" x14ac:dyDescent="0.15">
      <c r="A26" s="140"/>
      <c r="B26" s="141"/>
      <c r="C26" s="140"/>
      <c r="D26" s="23" t="s">
        <v>38</v>
      </c>
      <c r="E26" s="29"/>
      <c r="F26" s="29"/>
      <c r="G26" s="29"/>
      <c r="H26" s="29"/>
      <c r="I26" s="29"/>
      <c r="J26" s="29"/>
      <c r="K26" s="29"/>
      <c r="L26" s="29"/>
      <c r="M26" s="29"/>
      <c r="N26" s="29"/>
      <c r="O26" s="29"/>
      <c r="P26" s="29"/>
      <c r="Q26" s="24">
        <f t="shared" si="0"/>
        <v>0</v>
      </c>
    </row>
    <row r="27" spans="1:17" x14ac:dyDescent="0.15">
      <c r="A27" s="140"/>
      <c r="B27" s="135"/>
      <c r="C27" s="140"/>
      <c r="D27" s="25" t="s">
        <v>39</v>
      </c>
      <c r="E27" s="30"/>
      <c r="F27" s="30"/>
      <c r="G27" s="30"/>
      <c r="H27" s="30"/>
      <c r="I27" s="30"/>
      <c r="J27" s="30"/>
      <c r="K27" s="30"/>
      <c r="L27" s="30"/>
      <c r="M27" s="30"/>
      <c r="N27" s="30"/>
      <c r="O27" s="30"/>
      <c r="P27" s="30"/>
      <c r="Q27" s="27">
        <f t="shared" si="0"/>
        <v>0</v>
      </c>
    </row>
    <row r="28" spans="1:17" x14ac:dyDescent="0.15">
      <c r="A28" s="140">
        <v>8</v>
      </c>
      <c r="B28" s="31"/>
      <c r="C28" s="140"/>
      <c r="D28" s="20" t="s">
        <v>31</v>
      </c>
      <c r="E28" s="28"/>
      <c r="F28" s="28"/>
      <c r="G28" s="28"/>
      <c r="H28" s="28"/>
      <c r="I28" s="28"/>
      <c r="J28" s="28"/>
      <c r="K28" s="28"/>
      <c r="L28" s="28"/>
      <c r="M28" s="28"/>
      <c r="N28" s="28"/>
      <c r="O28" s="28"/>
      <c r="P28" s="28"/>
      <c r="Q28" s="22">
        <f t="shared" si="0"/>
        <v>0</v>
      </c>
    </row>
    <row r="29" spans="1:17" ht="13.5" customHeight="1" x14ac:dyDescent="0.15">
      <c r="A29" s="140"/>
      <c r="B29" s="141"/>
      <c r="C29" s="140"/>
      <c r="D29" s="23" t="s">
        <v>38</v>
      </c>
      <c r="E29" s="29"/>
      <c r="F29" s="29"/>
      <c r="G29" s="29"/>
      <c r="H29" s="29"/>
      <c r="I29" s="29"/>
      <c r="J29" s="29"/>
      <c r="K29" s="29"/>
      <c r="L29" s="29"/>
      <c r="M29" s="29"/>
      <c r="N29" s="29"/>
      <c r="O29" s="29"/>
      <c r="P29" s="29"/>
      <c r="Q29" s="24">
        <f t="shared" si="0"/>
        <v>0</v>
      </c>
    </row>
    <row r="30" spans="1:17" x14ac:dyDescent="0.15">
      <c r="A30" s="140"/>
      <c r="B30" s="135"/>
      <c r="C30" s="140"/>
      <c r="D30" s="25" t="s">
        <v>39</v>
      </c>
      <c r="E30" s="30"/>
      <c r="F30" s="30"/>
      <c r="G30" s="30"/>
      <c r="H30" s="30"/>
      <c r="I30" s="30"/>
      <c r="J30" s="30"/>
      <c r="K30" s="30"/>
      <c r="L30" s="30"/>
      <c r="M30" s="30"/>
      <c r="N30" s="30"/>
      <c r="O30" s="30"/>
      <c r="P30" s="30"/>
      <c r="Q30" s="27">
        <f t="shared" si="0"/>
        <v>0</v>
      </c>
    </row>
    <row r="31" spans="1:17" x14ac:dyDescent="0.15">
      <c r="A31" s="140">
        <v>9</v>
      </c>
      <c r="B31" s="31"/>
      <c r="C31" s="140"/>
      <c r="D31" s="20" t="s">
        <v>31</v>
      </c>
      <c r="E31" s="28"/>
      <c r="F31" s="28"/>
      <c r="G31" s="28"/>
      <c r="H31" s="28"/>
      <c r="I31" s="28"/>
      <c r="J31" s="28"/>
      <c r="K31" s="28"/>
      <c r="L31" s="28"/>
      <c r="M31" s="28"/>
      <c r="N31" s="28"/>
      <c r="O31" s="28"/>
      <c r="P31" s="28"/>
      <c r="Q31" s="22">
        <f t="shared" si="0"/>
        <v>0</v>
      </c>
    </row>
    <row r="32" spans="1:17" x14ac:dyDescent="0.15">
      <c r="A32" s="140"/>
      <c r="B32" s="141"/>
      <c r="C32" s="140"/>
      <c r="D32" s="23" t="s">
        <v>38</v>
      </c>
      <c r="E32" s="29"/>
      <c r="F32" s="29"/>
      <c r="G32" s="29"/>
      <c r="H32" s="29"/>
      <c r="I32" s="29"/>
      <c r="J32" s="29"/>
      <c r="K32" s="29"/>
      <c r="L32" s="29"/>
      <c r="M32" s="29"/>
      <c r="N32" s="29"/>
      <c r="O32" s="29"/>
      <c r="P32" s="29"/>
      <c r="Q32" s="24">
        <f t="shared" si="0"/>
        <v>0</v>
      </c>
    </row>
    <row r="33" spans="1:17" x14ac:dyDescent="0.15">
      <c r="A33" s="140"/>
      <c r="B33" s="135"/>
      <c r="C33" s="140"/>
      <c r="D33" s="25" t="s">
        <v>39</v>
      </c>
      <c r="E33" s="30"/>
      <c r="F33" s="30"/>
      <c r="G33" s="30"/>
      <c r="H33" s="30"/>
      <c r="I33" s="30"/>
      <c r="J33" s="30"/>
      <c r="K33" s="30"/>
      <c r="L33" s="30"/>
      <c r="M33" s="30"/>
      <c r="N33" s="30"/>
      <c r="O33" s="30"/>
      <c r="P33" s="30"/>
      <c r="Q33" s="27">
        <f t="shared" si="0"/>
        <v>0</v>
      </c>
    </row>
    <row r="34" spans="1:17" x14ac:dyDescent="0.15">
      <c r="A34" s="140">
        <v>10</v>
      </c>
      <c r="B34" s="31"/>
      <c r="C34" s="140"/>
      <c r="D34" s="20" t="s">
        <v>31</v>
      </c>
      <c r="E34" s="28"/>
      <c r="F34" s="28"/>
      <c r="G34" s="28"/>
      <c r="H34" s="28"/>
      <c r="I34" s="28"/>
      <c r="J34" s="28"/>
      <c r="K34" s="28"/>
      <c r="L34" s="28"/>
      <c r="M34" s="28"/>
      <c r="N34" s="28"/>
      <c r="O34" s="28"/>
      <c r="P34" s="28"/>
      <c r="Q34" s="22">
        <f t="shared" si="0"/>
        <v>0</v>
      </c>
    </row>
    <row r="35" spans="1:17" x14ac:dyDescent="0.15">
      <c r="A35" s="140"/>
      <c r="B35" s="141"/>
      <c r="C35" s="140"/>
      <c r="D35" s="23" t="s">
        <v>38</v>
      </c>
      <c r="E35" s="29"/>
      <c r="F35" s="29"/>
      <c r="G35" s="29"/>
      <c r="H35" s="29"/>
      <c r="I35" s="29"/>
      <c r="J35" s="29"/>
      <c r="K35" s="29"/>
      <c r="L35" s="29"/>
      <c r="M35" s="29"/>
      <c r="N35" s="29"/>
      <c r="O35" s="29"/>
      <c r="P35" s="29"/>
      <c r="Q35" s="24">
        <f t="shared" si="0"/>
        <v>0</v>
      </c>
    </row>
    <row r="36" spans="1:17" x14ac:dyDescent="0.15">
      <c r="A36" s="140"/>
      <c r="B36" s="135"/>
      <c r="C36" s="140"/>
      <c r="D36" s="25" t="s">
        <v>39</v>
      </c>
      <c r="E36" s="30"/>
      <c r="F36" s="30"/>
      <c r="G36" s="30"/>
      <c r="H36" s="30"/>
      <c r="I36" s="30"/>
      <c r="J36" s="30"/>
      <c r="K36" s="30"/>
      <c r="L36" s="30"/>
      <c r="M36" s="30"/>
      <c r="N36" s="30"/>
      <c r="O36" s="30"/>
      <c r="P36" s="30"/>
      <c r="Q36" s="27">
        <f t="shared" si="0"/>
        <v>0</v>
      </c>
    </row>
    <row r="37" spans="1:17" x14ac:dyDescent="0.15">
      <c r="A37" s="133">
        <v>11</v>
      </c>
      <c r="B37" s="21"/>
      <c r="C37" s="133"/>
      <c r="D37" s="20" t="s">
        <v>31</v>
      </c>
      <c r="E37" s="22"/>
      <c r="F37" s="22"/>
      <c r="G37" s="22"/>
      <c r="H37" s="22"/>
      <c r="I37" s="22"/>
      <c r="J37" s="22"/>
      <c r="K37" s="22"/>
      <c r="L37" s="22"/>
      <c r="M37" s="22"/>
      <c r="N37" s="22"/>
      <c r="O37" s="22"/>
      <c r="P37" s="22"/>
      <c r="Q37" s="22">
        <f t="shared" si="0"/>
        <v>0</v>
      </c>
    </row>
    <row r="38" spans="1:17" x14ac:dyDescent="0.15">
      <c r="A38" s="134"/>
      <c r="B38" s="141"/>
      <c r="C38" s="134"/>
      <c r="D38" s="23" t="s">
        <v>38</v>
      </c>
      <c r="E38" s="24"/>
      <c r="F38" s="24"/>
      <c r="G38" s="24"/>
      <c r="H38" s="24"/>
      <c r="I38" s="24"/>
      <c r="J38" s="24"/>
      <c r="K38" s="24"/>
      <c r="L38" s="24"/>
      <c r="M38" s="24"/>
      <c r="N38" s="24"/>
      <c r="O38" s="24"/>
      <c r="P38" s="24"/>
      <c r="Q38" s="24">
        <f t="shared" si="0"/>
        <v>0</v>
      </c>
    </row>
    <row r="39" spans="1:17" ht="12" customHeight="1" x14ac:dyDescent="0.15">
      <c r="A39" s="135"/>
      <c r="B39" s="135"/>
      <c r="C39" s="135"/>
      <c r="D39" s="25" t="s">
        <v>39</v>
      </c>
      <c r="E39" s="26"/>
      <c r="F39" s="26"/>
      <c r="G39" s="26"/>
      <c r="H39" s="26"/>
      <c r="I39" s="26"/>
      <c r="J39" s="26"/>
      <c r="K39" s="26"/>
      <c r="L39" s="26"/>
      <c r="M39" s="26"/>
      <c r="N39" s="26"/>
      <c r="O39" s="26"/>
      <c r="P39" s="26"/>
      <c r="Q39" s="27">
        <f t="shared" si="0"/>
        <v>0</v>
      </c>
    </row>
    <row r="40" spans="1:17" ht="12" customHeight="1" x14ac:dyDescent="0.15">
      <c r="A40" s="140">
        <v>12</v>
      </c>
      <c r="B40" s="31"/>
      <c r="C40" s="140"/>
      <c r="D40" s="20" t="s">
        <v>31</v>
      </c>
      <c r="E40" s="28"/>
      <c r="F40" s="28"/>
      <c r="G40" s="28"/>
      <c r="H40" s="28"/>
      <c r="I40" s="28"/>
      <c r="J40" s="28"/>
      <c r="K40" s="28"/>
      <c r="L40" s="28"/>
      <c r="M40" s="28"/>
      <c r="N40" s="28"/>
      <c r="O40" s="28"/>
      <c r="P40" s="28"/>
      <c r="Q40" s="22">
        <f t="shared" si="0"/>
        <v>0</v>
      </c>
    </row>
    <row r="41" spans="1:17" ht="12" customHeight="1" x14ac:dyDescent="0.15">
      <c r="A41" s="140"/>
      <c r="B41" s="141"/>
      <c r="C41" s="140"/>
      <c r="D41" s="23" t="s">
        <v>38</v>
      </c>
      <c r="E41" s="29"/>
      <c r="F41" s="29"/>
      <c r="G41" s="29"/>
      <c r="H41" s="29"/>
      <c r="I41" s="29"/>
      <c r="J41" s="29"/>
      <c r="K41" s="29"/>
      <c r="L41" s="29"/>
      <c r="M41" s="29"/>
      <c r="N41" s="29"/>
      <c r="O41" s="29"/>
      <c r="P41" s="29"/>
      <c r="Q41" s="24">
        <f t="shared" si="0"/>
        <v>0</v>
      </c>
    </row>
    <row r="42" spans="1:17" ht="12" customHeight="1" x14ac:dyDescent="0.15">
      <c r="A42" s="140"/>
      <c r="B42" s="135"/>
      <c r="C42" s="140"/>
      <c r="D42" s="25" t="s">
        <v>39</v>
      </c>
      <c r="E42" s="30"/>
      <c r="F42" s="30"/>
      <c r="G42" s="30"/>
      <c r="H42" s="30"/>
      <c r="I42" s="30"/>
      <c r="J42" s="30"/>
      <c r="K42" s="30"/>
      <c r="L42" s="30"/>
      <c r="M42" s="30"/>
      <c r="N42" s="30"/>
      <c r="O42" s="30"/>
      <c r="P42" s="30"/>
      <c r="Q42" s="27">
        <f t="shared" si="0"/>
        <v>0</v>
      </c>
    </row>
    <row r="43" spans="1:17" ht="12" customHeight="1" x14ac:dyDescent="0.15">
      <c r="A43" s="140">
        <v>13</v>
      </c>
      <c r="B43" s="31"/>
      <c r="C43" s="140"/>
      <c r="D43" s="20" t="s">
        <v>31</v>
      </c>
      <c r="E43" s="28"/>
      <c r="F43" s="28"/>
      <c r="G43" s="28"/>
      <c r="H43" s="28"/>
      <c r="I43" s="28"/>
      <c r="J43" s="28"/>
      <c r="K43" s="28"/>
      <c r="L43" s="28"/>
      <c r="M43" s="28"/>
      <c r="N43" s="28"/>
      <c r="O43" s="28"/>
      <c r="P43" s="28"/>
      <c r="Q43" s="22">
        <f t="shared" si="0"/>
        <v>0</v>
      </c>
    </row>
    <row r="44" spans="1:17" ht="12" customHeight="1" x14ac:dyDescent="0.15">
      <c r="A44" s="140"/>
      <c r="B44" s="141"/>
      <c r="C44" s="140"/>
      <c r="D44" s="23" t="s">
        <v>38</v>
      </c>
      <c r="E44" s="29"/>
      <c r="F44" s="29"/>
      <c r="G44" s="29"/>
      <c r="H44" s="29"/>
      <c r="I44" s="29"/>
      <c r="J44" s="29"/>
      <c r="K44" s="29"/>
      <c r="L44" s="29"/>
      <c r="M44" s="29"/>
      <c r="N44" s="29"/>
      <c r="O44" s="29"/>
      <c r="P44" s="29"/>
      <c r="Q44" s="24">
        <f t="shared" si="0"/>
        <v>0</v>
      </c>
    </row>
    <row r="45" spans="1:17" ht="9.9499999999999993" customHeight="1" x14ac:dyDescent="0.15">
      <c r="A45" s="140"/>
      <c r="B45" s="135"/>
      <c r="C45" s="140"/>
      <c r="D45" s="25" t="s">
        <v>39</v>
      </c>
      <c r="E45" s="30"/>
      <c r="F45" s="30"/>
      <c r="G45" s="30"/>
      <c r="H45" s="30"/>
      <c r="I45" s="30"/>
      <c r="J45" s="30"/>
      <c r="K45" s="30"/>
      <c r="L45" s="30"/>
      <c r="M45" s="30"/>
      <c r="N45" s="30"/>
      <c r="O45" s="30"/>
      <c r="P45" s="30"/>
      <c r="Q45" s="27">
        <f t="shared" si="0"/>
        <v>0</v>
      </c>
    </row>
    <row r="46" spans="1:17" ht="9.9499999999999993" hidden="1" customHeight="1" x14ac:dyDescent="0.15">
      <c r="A46" s="140">
        <v>14</v>
      </c>
      <c r="B46" s="31"/>
      <c r="C46" s="140"/>
      <c r="D46" s="20" t="s">
        <v>31</v>
      </c>
      <c r="E46" s="28"/>
      <c r="F46" s="28"/>
      <c r="G46" s="28"/>
      <c r="H46" s="28"/>
      <c r="I46" s="28"/>
      <c r="J46" s="28"/>
      <c r="K46" s="28"/>
      <c r="L46" s="28"/>
      <c r="M46" s="28"/>
      <c r="N46" s="28"/>
      <c r="O46" s="28"/>
      <c r="P46" s="28"/>
      <c r="Q46" s="22">
        <f t="shared" si="0"/>
        <v>0</v>
      </c>
    </row>
    <row r="47" spans="1:17" ht="9.9499999999999993" hidden="1" customHeight="1" x14ac:dyDescent="0.15">
      <c r="A47" s="140"/>
      <c r="B47" s="141"/>
      <c r="C47" s="140"/>
      <c r="D47" s="23" t="s">
        <v>38</v>
      </c>
      <c r="E47" s="29"/>
      <c r="F47" s="29"/>
      <c r="G47" s="29"/>
      <c r="H47" s="29"/>
      <c r="I47" s="29"/>
      <c r="J47" s="29"/>
      <c r="K47" s="29"/>
      <c r="L47" s="29"/>
      <c r="M47" s="29"/>
      <c r="N47" s="29"/>
      <c r="O47" s="29"/>
      <c r="P47" s="29"/>
      <c r="Q47" s="24">
        <f t="shared" si="0"/>
        <v>0</v>
      </c>
    </row>
    <row r="48" spans="1:17" ht="9.9499999999999993" hidden="1" customHeight="1" x14ac:dyDescent="0.15">
      <c r="A48" s="140"/>
      <c r="B48" s="135"/>
      <c r="C48" s="140"/>
      <c r="D48" s="25" t="s">
        <v>39</v>
      </c>
      <c r="E48" s="30"/>
      <c r="F48" s="30"/>
      <c r="G48" s="30"/>
      <c r="H48" s="30"/>
      <c r="I48" s="30"/>
      <c r="J48" s="30"/>
      <c r="K48" s="30"/>
      <c r="L48" s="30"/>
      <c r="M48" s="30"/>
      <c r="N48" s="30"/>
      <c r="O48" s="30"/>
      <c r="P48" s="30"/>
      <c r="Q48" s="27">
        <f t="shared" si="0"/>
        <v>0</v>
      </c>
    </row>
    <row r="49" spans="1:17" ht="9.9499999999999993" hidden="1" customHeight="1" x14ac:dyDescent="0.15">
      <c r="A49" s="140">
        <v>15</v>
      </c>
      <c r="B49" s="31"/>
      <c r="C49" s="140"/>
      <c r="D49" s="20" t="s">
        <v>31</v>
      </c>
      <c r="E49" s="28"/>
      <c r="F49" s="28"/>
      <c r="G49" s="28"/>
      <c r="H49" s="28"/>
      <c r="I49" s="28"/>
      <c r="J49" s="28"/>
      <c r="K49" s="28"/>
      <c r="L49" s="28"/>
      <c r="M49" s="28"/>
      <c r="N49" s="28"/>
      <c r="O49" s="28"/>
      <c r="P49" s="28"/>
      <c r="Q49" s="22">
        <f t="shared" si="0"/>
        <v>0</v>
      </c>
    </row>
    <row r="50" spans="1:17" ht="9.9499999999999993" hidden="1" customHeight="1" x14ac:dyDescent="0.15">
      <c r="A50" s="140"/>
      <c r="B50" s="141"/>
      <c r="C50" s="140"/>
      <c r="D50" s="23" t="s">
        <v>38</v>
      </c>
      <c r="E50" s="29"/>
      <c r="F50" s="29"/>
      <c r="G50" s="29"/>
      <c r="H50" s="29"/>
      <c r="I50" s="29"/>
      <c r="J50" s="29"/>
      <c r="K50" s="29"/>
      <c r="L50" s="29"/>
      <c r="M50" s="29"/>
      <c r="N50" s="29"/>
      <c r="O50" s="29"/>
      <c r="P50" s="29"/>
      <c r="Q50" s="24">
        <f t="shared" si="0"/>
        <v>0</v>
      </c>
    </row>
    <row r="51" spans="1:17" ht="9.9499999999999993" hidden="1" customHeight="1" x14ac:dyDescent="0.15">
      <c r="A51" s="140"/>
      <c r="B51" s="135"/>
      <c r="C51" s="140"/>
      <c r="D51" s="25" t="s">
        <v>39</v>
      </c>
      <c r="E51" s="30"/>
      <c r="F51" s="30"/>
      <c r="G51" s="30"/>
      <c r="H51" s="30"/>
      <c r="I51" s="30"/>
      <c r="J51" s="30"/>
      <c r="K51" s="30"/>
      <c r="L51" s="30"/>
      <c r="M51" s="30"/>
      <c r="N51" s="30"/>
      <c r="O51" s="30"/>
      <c r="P51" s="30"/>
      <c r="Q51" s="27">
        <f t="shared" si="0"/>
        <v>0</v>
      </c>
    </row>
    <row r="52" spans="1:17" ht="9.9499999999999993" hidden="1" customHeight="1" x14ac:dyDescent="0.15">
      <c r="A52" s="140">
        <v>16</v>
      </c>
      <c r="B52" s="31"/>
      <c r="C52" s="140"/>
      <c r="D52" s="20" t="s">
        <v>31</v>
      </c>
      <c r="E52" s="28"/>
      <c r="F52" s="28"/>
      <c r="G52" s="28"/>
      <c r="H52" s="28"/>
      <c r="I52" s="28"/>
      <c r="J52" s="28"/>
      <c r="K52" s="28"/>
      <c r="L52" s="28"/>
      <c r="M52" s="28"/>
      <c r="N52" s="28"/>
      <c r="O52" s="28"/>
      <c r="P52" s="28"/>
      <c r="Q52" s="22">
        <f t="shared" si="0"/>
        <v>0</v>
      </c>
    </row>
    <row r="53" spans="1:17" ht="9.9499999999999993" hidden="1" customHeight="1" x14ac:dyDescent="0.15">
      <c r="A53" s="140"/>
      <c r="B53" s="141"/>
      <c r="C53" s="140"/>
      <c r="D53" s="23" t="s">
        <v>38</v>
      </c>
      <c r="E53" s="29"/>
      <c r="F53" s="29"/>
      <c r="G53" s="29"/>
      <c r="H53" s="29"/>
      <c r="I53" s="29"/>
      <c r="J53" s="29"/>
      <c r="K53" s="29"/>
      <c r="L53" s="29"/>
      <c r="M53" s="29"/>
      <c r="N53" s="29"/>
      <c r="O53" s="29"/>
      <c r="P53" s="29"/>
      <c r="Q53" s="24">
        <f t="shared" si="0"/>
        <v>0</v>
      </c>
    </row>
    <row r="54" spans="1:17" ht="9.9499999999999993" hidden="1" customHeight="1" x14ac:dyDescent="0.15">
      <c r="A54" s="140"/>
      <c r="B54" s="135"/>
      <c r="C54" s="140"/>
      <c r="D54" s="25" t="s">
        <v>39</v>
      </c>
      <c r="E54" s="30"/>
      <c r="F54" s="30"/>
      <c r="G54" s="30"/>
      <c r="H54" s="30"/>
      <c r="I54" s="30"/>
      <c r="J54" s="30"/>
      <c r="K54" s="30"/>
      <c r="L54" s="30"/>
      <c r="M54" s="30"/>
      <c r="N54" s="30"/>
      <c r="O54" s="30"/>
      <c r="P54" s="30"/>
      <c r="Q54" s="27">
        <f t="shared" si="0"/>
        <v>0</v>
      </c>
    </row>
    <row r="55" spans="1:17" ht="9.9499999999999993" hidden="1" customHeight="1" x14ac:dyDescent="0.15">
      <c r="A55" s="140">
        <v>17</v>
      </c>
      <c r="B55" s="31"/>
      <c r="C55" s="140"/>
      <c r="D55" s="20" t="s">
        <v>31</v>
      </c>
      <c r="E55" s="28"/>
      <c r="F55" s="28"/>
      <c r="G55" s="28"/>
      <c r="H55" s="28"/>
      <c r="I55" s="28"/>
      <c r="J55" s="28"/>
      <c r="K55" s="28"/>
      <c r="L55" s="28"/>
      <c r="M55" s="28"/>
      <c r="N55" s="28"/>
      <c r="O55" s="28"/>
      <c r="P55" s="28"/>
      <c r="Q55" s="22">
        <f t="shared" si="0"/>
        <v>0</v>
      </c>
    </row>
    <row r="56" spans="1:17" ht="9.9499999999999993" hidden="1" customHeight="1" x14ac:dyDescent="0.15">
      <c r="A56" s="140"/>
      <c r="B56" s="141"/>
      <c r="C56" s="140"/>
      <c r="D56" s="23" t="s">
        <v>38</v>
      </c>
      <c r="E56" s="29"/>
      <c r="F56" s="29"/>
      <c r="G56" s="29"/>
      <c r="H56" s="29"/>
      <c r="I56" s="29"/>
      <c r="J56" s="29"/>
      <c r="K56" s="29"/>
      <c r="L56" s="29"/>
      <c r="M56" s="29"/>
      <c r="N56" s="29"/>
      <c r="O56" s="29"/>
      <c r="P56" s="29"/>
      <c r="Q56" s="24">
        <f t="shared" si="0"/>
        <v>0</v>
      </c>
    </row>
    <row r="57" spans="1:17" ht="9.9499999999999993" hidden="1" customHeight="1" x14ac:dyDescent="0.15">
      <c r="A57" s="140"/>
      <c r="B57" s="135"/>
      <c r="C57" s="140"/>
      <c r="D57" s="25" t="s">
        <v>39</v>
      </c>
      <c r="E57" s="30"/>
      <c r="F57" s="30"/>
      <c r="G57" s="30"/>
      <c r="H57" s="30"/>
      <c r="I57" s="30"/>
      <c r="J57" s="30"/>
      <c r="K57" s="30"/>
      <c r="L57" s="30"/>
      <c r="M57" s="30"/>
      <c r="N57" s="30"/>
      <c r="O57" s="30"/>
      <c r="P57" s="30"/>
      <c r="Q57" s="27">
        <f t="shared" si="0"/>
        <v>0</v>
      </c>
    </row>
    <row r="58" spans="1:17" ht="9.9499999999999993" hidden="1" customHeight="1" x14ac:dyDescent="0.15">
      <c r="A58" s="140">
        <v>18</v>
      </c>
      <c r="B58" s="31"/>
      <c r="C58" s="140"/>
      <c r="D58" s="20" t="s">
        <v>31</v>
      </c>
      <c r="E58" s="28"/>
      <c r="F58" s="28"/>
      <c r="G58" s="28"/>
      <c r="H58" s="28"/>
      <c r="I58" s="28"/>
      <c r="J58" s="28"/>
      <c r="K58" s="28"/>
      <c r="L58" s="28"/>
      <c r="M58" s="28"/>
      <c r="N58" s="28"/>
      <c r="O58" s="28"/>
      <c r="P58" s="28"/>
      <c r="Q58" s="22">
        <f t="shared" si="0"/>
        <v>0</v>
      </c>
    </row>
    <row r="59" spans="1:17" ht="9.9499999999999993" hidden="1" customHeight="1" x14ac:dyDescent="0.15">
      <c r="A59" s="140"/>
      <c r="B59" s="141"/>
      <c r="C59" s="140"/>
      <c r="D59" s="23" t="s">
        <v>38</v>
      </c>
      <c r="E59" s="29"/>
      <c r="F59" s="29"/>
      <c r="G59" s="29"/>
      <c r="H59" s="29"/>
      <c r="I59" s="29"/>
      <c r="J59" s="29"/>
      <c r="K59" s="29"/>
      <c r="L59" s="29"/>
      <c r="M59" s="29"/>
      <c r="N59" s="29"/>
      <c r="O59" s="29"/>
      <c r="P59" s="29"/>
      <c r="Q59" s="24">
        <f t="shared" si="0"/>
        <v>0</v>
      </c>
    </row>
    <row r="60" spans="1:17" ht="9.9499999999999993" hidden="1" customHeight="1" x14ac:dyDescent="0.15">
      <c r="A60" s="140"/>
      <c r="B60" s="135"/>
      <c r="C60" s="140"/>
      <c r="D60" s="25" t="s">
        <v>39</v>
      </c>
      <c r="E60" s="30"/>
      <c r="F60" s="30"/>
      <c r="G60" s="30"/>
      <c r="H60" s="30"/>
      <c r="I60" s="30"/>
      <c r="J60" s="30"/>
      <c r="K60" s="30"/>
      <c r="L60" s="30"/>
      <c r="M60" s="30"/>
      <c r="N60" s="30"/>
      <c r="O60" s="30"/>
      <c r="P60" s="30"/>
      <c r="Q60" s="27">
        <f t="shared" si="0"/>
        <v>0</v>
      </c>
    </row>
    <row r="61" spans="1:17" ht="9.9499999999999993" hidden="1" customHeight="1" x14ac:dyDescent="0.15">
      <c r="A61" s="140">
        <v>19</v>
      </c>
      <c r="B61" s="31"/>
      <c r="C61" s="140"/>
      <c r="D61" s="20" t="s">
        <v>31</v>
      </c>
      <c r="E61" s="28"/>
      <c r="F61" s="28"/>
      <c r="G61" s="28"/>
      <c r="H61" s="28"/>
      <c r="I61" s="28"/>
      <c r="J61" s="28"/>
      <c r="K61" s="28"/>
      <c r="L61" s="28"/>
      <c r="M61" s="28"/>
      <c r="N61" s="28"/>
      <c r="O61" s="28"/>
      <c r="P61" s="28"/>
      <c r="Q61" s="22">
        <f t="shared" si="0"/>
        <v>0</v>
      </c>
    </row>
    <row r="62" spans="1:17" ht="9.9499999999999993" hidden="1" customHeight="1" x14ac:dyDescent="0.15">
      <c r="A62" s="140"/>
      <c r="B62" s="141"/>
      <c r="C62" s="140"/>
      <c r="D62" s="23" t="s">
        <v>38</v>
      </c>
      <c r="E62" s="29"/>
      <c r="F62" s="29"/>
      <c r="G62" s="29"/>
      <c r="H62" s="29"/>
      <c r="I62" s="29"/>
      <c r="J62" s="29"/>
      <c r="K62" s="29"/>
      <c r="L62" s="29"/>
      <c r="M62" s="29"/>
      <c r="N62" s="29"/>
      <c r="O62" s="29"/>
      <c r="P62" s="29"/>
      <c r="Q62" s="24">
        <f t="shared" si="0"/>
        <v>0</v>
      </c>
    </row>
    <row r="63" spans="1:17" ht="9.9499999999999993" hidden="1" customHeight="1" x14ac:dyDescent="0.15">
      <c r="A63" s="140"/>
      <c r="B63" s="135"/>
      <c r="C63" s="140"/>
      <c r="D63" s="25" t="s">
        <v>39</v>
      </c>
      <c r="E63" s="30"/>
      <c r="F63" s="30"/>
      <c r="G63" s="30"/>
      <c r="H63" s="30"/>
      <c r="I63" s="30"/>
      <c r="J63" s="30"/>
      <c r="K63" s="30"/>
      <c r="L63" s="30"/>
      <c r="M63" s="30"/>
      <c r="N63" s="30"/>
      <c r="O63" s="30"/>
      <c r="P63" s="30"/>
      <c r="Q63" s="27">
        <f t="shared" si="0"/>
        <v>0</v>
      </c>
    </row>
    <row r="64" spans="1:17" ht="9.9499999999999993" hidden="1" customHeight="1" x14ac:dyDescent="0.15">
      <c r="A64" s="140">
        <v>20</v>
      </c>
      <c r="B64" s="31"/>
      <c r="C64" s="140"/>
      <c r="D64" s="20" t="s">
        <v>31</v>
      </c>
      <c r="E64" s="28"/>
      <c r="F64" s="28"/>
      <c r="G64" s="28"/>
      <c r="H64" s="28"/>
      <c r="I64" s="28"/>
      <c r="J64" s="28"/>
      <c r="K64" s="28"/>
      <c r="L64" s="28"/>
      <c r="M64" s="28"/>
      <c r="N64" s="28"/>
      <c r="O64" s="28"/>
      <c r="P64" s="28"/>
      <c r="Q64" s="22">
        <f t="shared" si="0"/>
        <v>0</v>
      </c>
    </row>
    <row r="65" spans="1:17" ht="9.9499999999999993" hidden="1" customHeight="1" x14ac:dyDescent="0.15">
      <c r="A65" s="140"/>
      <c r="B65" s="141"/>
      <c r="C65" s="140"/>
      <c r="D65" s="23" t="s">
        <v>38</v>
      </c>
      <c r="E65" s="29"/>
      <c r="F65" s="29"/>
      <c r="G65" s="29"/>
      <c r="H65" s="29"/>
      <c r="I65" s="29"/>
      <c r="J65" s="29"/>
      <c r="K65" s="29"/>
      <c r="L65" s="29"/>
      <c r="M65" s="29"/>
      <c r="N65" s="29"/>
      <c r="O65" s="29"/>
      <c r="P65" s="29"/>
      <c r="Q65" s="22">
        <f t="shared" si="0"/>
        <v>0</v>
      </c>
    </row>
    <row r="66" spans="1:17" ht="9.9499999999999993" hidden="1" customHeight="1" x14ac:dyDescent="0.15">
      <c r="A66" s="140"/>
      <c r="B66" s="135"/>
      <c r="C66" s="140"/>
      <c r="D66" s="25" t="s">
        <v>39</v>
      </c>
      <c r="E66" s="30"/>
      <c r="F66" s="30"/>
      <c r="G66" s="30"/>
      <c r="H66" s="30"/>
      <c r="I66" s="30"/>
      <c r="J66" s="30"/>
      <c r="K66" s="30"/>
      <c r="L66" s="30"/>
      <c r="M66" s="30"/>
      <c r="N66" s="30"/>
      <c r="O66" s="30"/>
      <c r="P66" s="30"/>
      <c r="Q66" s="22">
        <f t="shared" si="0"/>
        <v>0</v>
      </c>
    </row>
    <row r="67" spans="1:17" ht="9.9499999999999993" hidden="1" customHeight="1" x14ac:dyDescent="0.15">
      <c r="A67" s="140">
        <v>21</v>
      </c>
      <c r="B67" s="21"/>
      <c r="C67" s="140"/>
      <c r="D67" s="20" t="s">
        <v>31</v>
      </c>
      <c r="E67" s="22"/>
      <c r="F67" s="22"/>
      <c r="G67" s="22"/>
      <c r="H67" s="22"/>
      <c r="I67" s="22"/>
      <c r="J67" s="22"/>
      <c r="K67" s="22"/>
      <c r="L67" s="22"/>
      <c r="M67" s="22"/>
      <c r="N67" s="22"/>
      <c r="O67" s="22"/>
      <c r="P67" s="22"/>
      <c r="Q67" s="22">
        <f t="shared" si="0"/>
        <v>0</v>
      </c>
    </row>
    <row r="68" spans="1:17" ht="9.9499999999999993" hidden="1" customHeight="1" x14ac:dyDescent="0.15">
      <c r="A68" s="140"/>
      <c r="B68" s="141"/>
      <c r="C68" s="140"/>
      <c r="D68" s="23" t="s">
        <v>38</v>
      </c>
      <c r="E68" s="24"/>
      <c r="F68" s="24"/>
      <c r="G68" s="24"/>
      <c r="H68" s="24"/>
      <c r="I68" s="24"/>
      <c r="J68" s="24"/>
      <c r="K68" s="24"/>
      <c r="L68" s="24"/>
      <c r="M68" s="24"/>
      <c r="N68" s="24"/>
      <c r="O68" s="24"/>
      <c r="P68" s="24"/>
      <c r="Q68" s="22">
        <f t="shared" si="0"/>
        <v>0</v>
      </c>
    </row>
    <row r="69" spans="1:17" ht="9.9499999999999993" hidden="1" customHeight="1" x14ac:dyDescent="0.15">
      <c r="A69" s="140"/>
      <c r="B69" s="135"/>
      <c r="C69" s="140"/>
      <c r="D69" s="25" t="s">
        <v>39</v>
      </c>
      <c r="E69" s="26"/>
      <c r="F69" s="26"/>
      <c r="G69" s="26"/>
      <c r="H69" s="26"/>
      <c r="I69" s="26"/>
      <c r="J69" s="26"/>
      <c r="K69" s="26"/>
      <c r="L69" s="26"/>
      <c r="M69" s="26"/>
      <c r="N69" s="26"/>
      <c r="O69" s="26"/>
      <c r="P69" s="26"/>
      <c r="Q69" s="22">
        <f t="shared" si="0"/>
        <v>0</v>
      </c>
    </row>
    <row r="70" spans="1:17" ht="9.9499999999999993" hidden="1" customHeight="1" x14ac:dyDescent="0.15">
      <c r="A70" s="140">
        <v>22</v>
      </c>
      <c r="B70" s="31"/>
      <c r="C70" s="140"/>
      <c r="D70" s="20" t="s">
        <v>31</v>
      </c>
      <c r="E70" s="28"/>
      <c r="F70" s="28"/>
      <c r="G70" s="28"/>
      <c r="H70" s="28"/>
      <c r="I70" s="28"/>
      <c r="J70" s="28"/>
      <c r="K70" s="28"/>
      <c r="L70" s="28"/>
      <c r="M70" s="28"/>
      <c r="N70" s="28"/>
      <c r="O70" s="28"/>
      <c r="P70" s="28"/>
      <c r="Q70" s="22">
        <f t="shared" si="0"/>
        <v>0</v>
      </c>
    </row>
    <row r="71" spans="1:17" ht="9.9499999999999993" hidden="1" customHeight="1" x14ac:dyDescent="0.15">
      <c r="A71" s="140"/>
      <c r="B71" s="141"/>
      <c r="C71" s="140"/>
      <c r="D71" s="23" t="s">
        <v>38</v>
      </c>
      <c r="E71" s="29"/>
      <c r="F71" s="29"/>
      <c r="G71" s="29"/>
      <c r="H71" s="29"/>
      <c r="I71" s="29"/>
      <c r="J71" s="29"/>
      <c r="K71" s="29"/>
      <c r="L71" s="29"/>
      <c r="M71" s="29"/>
      <c r="N71" s="29"/>
      <c r="O71" s="29"/>
      <c r="P71" s="29"/>
      <c r="Q71" s="22">
        <f t="shared" ref="Q71:Q96" si="1">E71+F71+G71+H71+I71+J71+K71+L71+M71+N71+O71+P71</f>
        <v>0</v>
      </c>
    </row>
    <row r="72" spans="1:17" ht="9.9499999999999993" hidden="1" customHeight="1" x14ac:dyDescent="0.15">
      <c r="A72" s="140"/>
      <c r="B72" s="135"/>
      <c r="C72" s="140"/>
      <c r="D72" s="25" t="s">
        <v>39</v>
      </c>
      <c r="E72" s="30"/>
      <c r="F72" s="30"/>
      <c r="G72" s="30"/>
      <c r="H72" s="30"/>
      <c r="I72" s="30"/>
      <c r="J72" s="30"/>
      <c r="K72" s="30"/>
      <c r="L72" s="30"/>
      <c r="M72" s="30"/>
      <c r="N72" s="30"/>
      <c r="O72" s="30"/>
      <c r="P72" s="30"/>
      <c r="Q72" s="22">
        <f t="shared" si="1"/>
        <v>0</v>
      </c>
    </row>
    <row r="73" spans="1:17" ht="9.9499999999999993" hidden="1" customHeight="1" x14ac:dyDescent="0.15">
      <c r="A73" s="140">
        <v>23</v>
      </c>
      <c r="B73" s="31"/>
      <c r="C73" s="140"/>
      <c r="D73" s="20" t="s">
        <v>31</v>
      </c>
      <c r="E73" s="28"/>
      <c r="F73" s="28"/>
      <c r="G73" s="28"/>
      <c r="H73" s="28"/>
      <c r="I73" s="28"/>
      <c r="J73" s="28"/>
      <c r="K73" s="28"/>
      <c r="L73" s="28"/>
      <c r="M73" s="28"/>
      <c r="N73" s="28"/>
      <c r="O73" s="28"/>
      <c r="P73" s="28"/>
      <c r="Q73" s="22">
        <f t="shared" si="1"/>
        <v>0</v>
      </c>
    </row>
    <row r="74" spans="1:17" ht="9.9499999999999993" hidden="1" customHeight="1" x14ac:dyDescent="0.15">
      <c r="A74" s="140"/>
      <c r="B74" s="141"/>
      <c r="C74" s="140"/>
      <c r="D74" s="23" t="s">
        <v>38</v>
      </c>
      <c r="E74" s="29"/>
      <c r="F74" s="29"/>
      <c r="G74" s="29"/>
      <c r="H74" s="29"/>
      <c r="I74" s="29"/>
      <c r="J74" s="29"/>
      <c r="K74" s="29"/>
      <c r="L74" s="29"/>
      <c r="M74" s="29"/>
      <c r="N74" s="29"/>
      <c r="O74" s="29"/>
      <c r="P74" s="29"/>
      <c r="Q74" s="22">
        <f t="shared" si="1"/>
        <v>0</v>
      </c>
    </row>
    <row r="75" spans="1:17" ht="9.9499999999999993" hidden="1" customHeight="1" x14ac:dyDescent="0.15">
      <c r="A75" s="140"/>
      <c r="B75" s="135"/>
      <c r="C75" s="140"/>
      <c r="D75" s="25" t="s">
        <v>39</v>
      </c>
      <c r="E75" s="30"/>
      <c r="F75" s="30"/>
      <c r="G75" s="30"/>
      <c r="H75" s="30"/>
      <c r="I75" s="30"/>
      <c r="J75" s="30"/>
      <c r="K75" s="30"/>
      <c r="L75" s="30"/>
      <c r="M75" s="30"/>
      <c r="N75" s="30"/>
      <c r="O75" s="30"/>
      <c r="P75" s="30"/>
      <c r="Q75" s="22">
        <f t="shared" si="1"/>
        <v>0</v>
      </c>
    </row>
    <row r="76" spans="1:17" ht="9.9499999999999993" hidden="1" customHeight="1" x14ac:dyDescent="0.15">
      <c r="A76" s="140">
        <v>24</v>
      </c>
      <c r="B76" s="31"/>
      <c r="C76" s="140"/>
      <c r="D76" s="20" t="s">
        <v>31</v>
      </c>
      <c r="E76" s="28"/>
      <c r="F76" s="28"/>
      <c r="G76" s="28"/>
      <c r="H76" s="28"/>
      <c r="I76" s="28"/>
      <c r="J76" s="28"/>
      <c r="K76" s="28"/>
      <c r="L76" s="28"/>
      <c r="M76" s="28"/>
      <c r="N76" s="28"/>
      <c r="O76" s="28"/>
      <c r="P76" s="28"/>
      <c r="Q76" s="22">
        <f t="shared" si="1"/>
        <v>0</v>
      </c>
    </row>
    <row r="77" spans="1:17" ht="9.9499999999999993" hidden="1" customHeight="1" x14ac:dyDescent="0.15">
      <c r="A77" s="140"/>
      <c r="B77" s="141"/>
      <c r="C77" s="140"/>
      <c r="D77" s="23" t="s">
        <v>38</v>
      </c>
      <c r="E77" s="29"/>
      <c r="F77" s="29"/>
      <c r="G77" s="29"/>
      <c r="H77" s="29"/>
      <c r="I77" s="29"/>
      <c r="J77" s="29"/>
      <c r="K77" s="29"/>
      <c r="L77" s="29"/>
      <c r="M77" s="29"/>
      <c r="N77" s="29"/>
      <c r="O77" s="29"/>
      <c r="P77" s="29"/>
      <c r="Q77" s="22">
        <f t="shared" si="1"/>
        <v>0</v>
      </c>
    </row>
    <row r="78" spans="1:17" ht="9.9499999999999993" hidden="1" customHeight="1" x14ac:dyDescent="0.15">
      <c r="A78" s="140"/>
      <c r="B78" s="135"/>
      <c r="C78" s="140"/>
      <c r="D78" s="25" t="s">
        <v>39</v>
      </c>
      <c r="E78" s="30"/>
      <c r="F78" s="30"/>
      <c r="G78" s="30"/>
      <c r="H78" s="30"/>
      <c r="I78" s="30"/>
      <c r="J78" s="30"/>
      <c r="K78" s="30"/>
      <c r="L78" s="30"/>
      <c r="M78" s="30"/>
      <c r="N78" s="30"/>
      <c r="O78" s="30"/>
      <c r="P78" s="30"/>
      <c r="Q78" s="22">
        <f t="shared" si="1"/>
        <v>0</v>
      </c>
    </row>
    <row r="79" spans="1:17" ht="9.9499999999999993" hidden="1" customHeight="1" x14ac:dyDescent="0.15">
      <c r="A79" s="140">
        <v>25</v>
      </c>
      <c r="B79" s="31"/>
      <c r="C79" s="140"/>
      <c r="D79" s="20" t="s">
        <v>31</v>
      </c>
      <c r="E79" s="28"/>
      <c r="F79" s="28"/>
      <c r="G79" s="28"/>
      <c r="H79" s="28"/>
      <c r="I79" s="28"/>
      <c r="J79" s="28"/>
      <c r="K79" s="28"/>
      <c r="L79" s="28"/>
      <c r="M79" s="28"/>
      <c r="N79" s="28"/>
      <c r="O79" s="28"/>
      <c r="P79" s="28"/>
      <c r="Q79" s="22">
        <f t="shared" si="1"/>
        <v>0</v>
      </c>
    </row>
    <row r="80" spans="1:17" ht="9.9499999999999993" hidden="1" customHeight="1" x14ac:dyDescent="0.15">
      <c r="A80" s="140"/>
      <c r="B80" s="141"/>
      <c r="C80" s="140"/>
      <c r="D80" s="23" t="s">
        <v>38</v>
      </c>
      <c r="E80" s="29"/>
      <c r="F80" s="29"/>
      <c r="G80" s="29"/>
      <c r="H80" s="29"/>
      <c r="I80" s="29"/>
      <c r="J80" s="29"/>
      <c r="K80" s="29"/>
      <c r="L80" s="29"/>
      <c r="M80" s="29"/>
      <c r="N80" s="29"/>
      <c r="O80" s="29"/>
      <c r="P80" s="29"/>
      <c r="Q80" s="22">
        <f t="shared" si="1"/>
        <v>0</v>
      </c>
    </row>
    <row r="81" spans="1:17" ht="9.9499999999999993" hidden="1" customHeight="1" x14ac:dyDescent="0.15">
      <c r="A81" s="140"/>
      <c r="B81" s="135"/>
      <c r="C81" s="140"/>
      <c r="D81" s="25" t="s">
        <v>39</v>
      </c>
      <c r="E81" s="30"/>
      <c r="F81" s="30"/>
      <c r="G81" s="30"/>
      <c r="H81" s="30"/>
      <c r="I81" s="30"/>
      <c r="J81" s="30"/>
      <c r="K81" s="30"/>
      <c r="L81" s="30"/>
      <c r="M81" s="30"/>
      <c r="N81" s="30"/>
      <c r="O81" s="30"/>
      <c r="P81" s="30"/>
      <c r="Q81" s="22">
        <f t="shared" si="1"/>
        <v>0</v>
      </c>
    </row>
    <row r="82" spans="1:17" ht="9.9499999999999993" hidden="1" customHeight="1" x14ac:dyDescent="0.15">
      <c r="A82" s="140">
        <v>26</v>
      </c>
      <c r="B82" s="31"/>
      <c r="C82" s="140"/>
      <c r="D82" s="20" t="s">
        <v>31</v>
      </c>
      <c r="E82" s="28"/>
      <c r="F82" s="28"/>
      <c r="G82" s="28"/>
      <c r="H82" s="28"/>
      <c r="I82" s="28"/>
      <c r="J82" s="28"/>
      <c r="K82" s="28"/>
      <c r="L82" s="28"/>
      <c r="M82" s="28"/>
      <c r="N82" s="28"/>
      <c r="O82" s="28"/>
      <c r="P82" s="28"/>
      <c r="Q82" s="22">
        <f t="shared" si="1"/>
        <v>0</v>
      </c>
    </row>
    <row r="83" spans="1:17" ht="9.9499999999999993" hidden="1" customHeight="1" x14ac:dyDescent="0.15">
      <c r="A83" s="140"/>
      <c r="B83" s="141"/>
      <c r="C83" s="140"/>
      <c r="D83" s="23" t="s">
        <v>38</v>
      </c>
      <c r="E83" s="29"/>
      <c r="F83" s="29"/>
      <c r="G83" s="29"/>
      <c r="H83" s="29"/>
      <c r="I83" s="29"/>
      <c r="J83" s="29"/>
      <c r="K83" s="29"/>
      <c r="L83" s="29"/>
      <c r="M83" s="29"/>
      <c r="N83" s="29"/>
      <c r="O83" s="29"/>
      <c r="P83" s="29"/>
      <c r="Q83" s="22">
        <f t="shared" si="1"/>
        <v>0</v>
      </c>
    </row>
    <row r="84" spans="1:17" ht="9.9499999999999993" hidden="1" customHeight="1" x14ac:dyDescent="0.15">
      <c r="A84" s="140"/>
      <c r="B84" s="135"/>
      <c r="C84" s="140"/>
      <c r="D84" s="25" t="s">
        <v>39</v>
      </c>
      <c r="E84" s="30"/>
      <c r="F84" s="30"/>
      <c r="G84" s="30"/>
      <c r="H84" s="30"/>
      <c r="I84" s="30"/>
      <c r="J84" s="30"/>
      <c r="K84" s="30"/>
      <c r="L84" s="30"/>
      <c r="M84" s="30"/>
      <c r="N84" s="30"/>
      <c r="O84" s="30"/>
      <c r="P84" s="30"/>
      <c r="Q84" s="22">
        <f t="shared" si="1"/>
        <v>0</v>
      </c>
    </row>
    <row r="85" spans="1:17" ht="9.9499999999999993" hidden="1" customHeight="1" x14ac:dyDescent="0.15">
      <c r="A85" s="140">
        <v>27</v>
      </c>
      <c r="B85" s="31"/>
      <c r="C85" s="140"/>
      <c r="D85" s="20" t="s">
        <v>31</v>
      </c>
      <c r="E85" s="28"/>
      <c r="F85" s="28"/>
      <c r="G85" s="28"/>
      <c r="H85" s="28"/>
      <c r="I85" s="28"/>
      <c r="J85" s="28"/>
      <c r="K85" s="28"/>
      <c r="L85" s="28"/>
      <c r="M85" s="28"/>
      <c r="N85" s="28"/>
      <c r="O85" s="28"/>
      <c r="P85" s="28"/>
      <c r="Q85" s="22">
        <f t="shared" si="1"/>
        <v>0</v>
      </c>
    </row>
    <row r="86" spans="1:17" ht="9.9499999999999993" hidden="1" customHeight="1" x14ac:dyDescent="0.15">
      <c r="A86" s="140"/>
      <c r="B86" s="141"/>
      <c r="C86" s="140"/>
      <c r="D86" s="23" t="s">
        <v>38</v>
      </c>
      <c r="E86" s="29"/>
      <c r="F86" s="29"/>
      <c r="G86" s="29"/>
      <c r="H86" s="29"/>
      <c r="I86" s="29"/>
      <c r="J86" s="29"/>
      <c r="K86" s="29"/>
      <c r="L86" s="29"/>
      <c r="M86" s="29"/>
      <c r="N86" s="29"/>
      <c r="O86" s="29"/>
      <c r="P86" s="29"/>
      <c r="Q86" s="22">
        <f t="shared" si="1"/>
        <v>0</v>
      </c>
    </row>
    <row r="87" spans="1:17" ht="9.9499999999999993" hidden="1" customHeight="1" x14ac:dyDescent="0.15">
      <c r="A87" s="140"/>
      <c r="B87" s="135"/>
      <c r="C87" s="140"/>
      <c r="D87" s="25" t="s">
        <v>39</v>
      </c>
      <c r="E87" s="30"/>
      <c r="F87" s="30"/>
      <c r="G87" s="30"/>
      <c r="H87" s="30"/>
      <c r="I87" s="30"/>
      <c r="J87" s="30"/>
      <c r="K87" s="30"/>
      <c r="L87" s="30"/>
      <c r="M87" s="30"/>
      <c r="N87" s="30"/>
      <c r="O87" s="30"/>
      <c r="P87" s="30"/>
      <c r="Q87" s="22">
        <f t="shared" si="1"/>
        <v>0</v>
      </c>
    </row>
    <row r="88" spans="1:17" ht="9.9499999999999993" hidden="1" customHeight="1" x14ac:dyDescent="0.15">
      <c r="A88" s="140">
        <v>28</v>
      </c>
      <c r="B88" s="31"/>
      <c r="C88" s="140"/>
      <c r="D88" s="20" t="s">
        <v>31</v>
      </c>
      <c r="E88" s="28"/>
      <c r="F88" s="28"/>
      <c r="G88" s="28"/>
      <c r="H88" s="28"/>
      <c r="I88" s="28"/>
      <c r="J88" s="28"/>
      <c r="K88" s="28"/>
      <c r="L88" s="28"/>
      <c r="M88" s="28"/>
      <c r="N88" s="28"/>
      <c r="O88" s="28"/>
      <c r="P88" s="28"/>
      <c r="Q88" s="22">
        <f t="shared" si="1"/>
        <v>0</v>
      </c>
    </row>
    <row r="89" spans="1:17" ht="9.9499999999999993" hidden="1" customHeight="1" x14ac:dyDescent="0.15">
      <c r="A89" s="140"/>
      <c r="B89" s="141"/>
      <c r="C89" s="140"/>
      <c r="D89" s="23" t="s">
        <v>38</v>
      </c>
      <c r="E89" s="29"/>
      <c r="F89" s="29"/>
      <c r="G89" s="29"/>
      <c r="H89" s="29"/>
      <c r="I89" s="29"/>
      <c r="J89" s="29"/>
      <c r="K89" s="29"/>
      <c r="L89" s="29"/>
      <c r="M89" s="29"/>
      <c r="N89" s="29"/>
      <c r="O89" s="29"/>
      <c r="P89" s="29"/>
      <c r="Q89" s="22">
        <f t="shared" si="1"/>
        <v>0</v>
      </c>
    </row>
    <row r="90" spans="1:17" ht="9.9499999999999993" hidden="1" customHeight="1" x14ac:dyDescent="0.15">
      <c r="A90" s="140"/>
      <c r="B90" s="135"/>
      <c r="C90" s="140"/>
      <c r="D90" s="25" t="s">
        <v>39</v>
      </c>
      <c r="E90" s="30"/>
      <c r="F90" s="30"/>
      <c r="G90" s="30"/>
      <c r="H90" s="30"/>
      <c r="I90" s="30"/>
      <c r="J90" s="30"/>
      <c r="K90" s="30"/>
      <c r="L90" s="30"/>
      <c r="M90" s="30"/>
      <c r="N90" s="30"/>
      <c r="O90" s="30"/>
      <c r="P90" s="30"/>
      <c r="Q90" s="22">
        <f t="shared" si="1"/>
        <v>0</v>
      </c>
    </row>
    <row r="91" spans="1:17" ht="9.9499999999999993" hidden="1" customHeight="1" x14ac:dyDescent="0.15">
      <c r="A91" s="140">
        <v>29</v>
      </c>
      <c r="B91" s="31"/>
      <c r="C91" s="140"/>
      <c r="D91" s="20" t="s">
        <v>31</v>
      </c>
      <c r="E91" s="28"/>
      <c r="F91" s="28"/>
      <c r="G91" s="28"/>
      <c r="H91" s="28"/>
      <c r="I91" s="28"/>
      <c r="J91" s="28"/>
      <c r="K91" s="28"/>
      <c r="L91" s="28"/>
      <c r="M91" s="28"/>
      <c r="N91" s="28"/>
      <c r="O91" s="28"/>
      <c r="P91" s="28"/>
      <c r="Q91" s="22">
        <f t="shared" si="1"/>
        <v>0</v>
      </c>
    </row>
    <row r="92" spans="1:17" ht="9.9499999999999993" hidden="1" customHeight="1" x14ac:dyDescent="0.15">
      <c r="A92" s="140"/>
      <c r="B92" s="141"/>
      <c r="C92" s="140"/>
      <c r="D92" s="23" t="s">
        <v>38</v>
      </c>
      <c r="E92" s="29"/>
      <c r="F92" s="29"/>
      <c r="G92" s="29"/>
      <c r="H92" s="29"/>
      <c r="I92" s="29"/>
      <c r="J92" s="29"/>
      <c r="K92" s="29"/>
      <c r="L92" s="29"/>
      <c r="M92" s="29"/>
      <c r="N92" s="29"/>
      <c r="O92" s="29"/>
      <c r="P92" s="29"/>
      <c r="Q92" s="22">
        <f t="shared" si="1"/>
        <v>0</v>
      </c>
    </row>
    <row r="93" spans="1:17" ht="9.9499999999999993" hidden="1" customHeight="1" x14ac:dyDescent="0.15">
      <c r="A93" s="140"/>
      <c r="B93" s="135"/>
      <c r="C93" s="140"/>
      <c r="D93" s="25" t="s">
        <v>39</v>
      </c>
      <c r="E93" s="30"/>
      <c r="F93" s="30"/>
      <c r="G93" s="30"/>
      <c r="H93" s="30"/>
      <c r="I93" s="30"/>
      <c r="J93" s="30"/>
      <c r="K93" s="30"/>
      <c r="L93" s="30"/>
      <c r="M93" s="30"/>
      <c r="N93" s="30"/>
      <c r="O93" s="30"/>
      <c r="P93" s="30"/>
      <c r="Q93" s="22">
        <f t="shared" si="1"/>
        <v>0</v>
      </c>
    </row>
    <row r="94" spans="1:17" ht="9.9499999999999993" hidden="1" customHeight="1" x14ac:dyDescent="0.15">
      <c r="A94" s="140">
        <v>30</v>
      </c>
      <c r="B94" s="31"/>
      <c r="C94" s="140"/>
      <c r="D94" s="20" t="s">
        <v>31</v>
      </c>
      <c r="E94" s="28"/>
      <c r="F94" s="28"/>
      <c r="G94" s="28"/>
      <c r="H94" s="28"/>
      <c r="I94" s="28"/>
      <c r="J94" s="28"/>
      <c r="K94" s="28"/>
      <c r="L94" s="28"/>
      <c r="M94" s="28"/>
      <c r="N94" s="28"/>
      <c r="O94" s="28"/>
      <c r="P94" s="28"/>
      <c r="Q94" s="22">
        <f t="shared" si="1"/>
        <v>0</v>
      </c>
    </row>
    <row r="95" spans="1:17" ht="9.9499999999999993" hidden="1" customHeight="1" x14ac:dyDescent="0.15">
      <c r="A95" s="140"/>
      <c r="B95" s="141"/>
      <c r="C95" s="140"/>
      <c r="D95" s="23" t="s">
        <v>38</v>
      </c>
      <c r="E95" s="29"/>
      <c r="F95" s="29"/>
      <c r="G95" s="29"/>
      <c r="H95" s="29"/>
      <c r="I95" s="29"/>
      <c r="J95" s="29"/>
      <c r="K95" s="29"/>
      <c r="L95" s="29"/>
      <c r="M95" s="29"/>
      <c r="N95" s="29"/>
      <c r="O95" s="29"/>
      <c r="P95" s="29"/>
      <c r="Q95" s="22">
        <f t="shared" si="1"/>
        <v>0</v>
      </c>
    </row>
    <row r="96" spans="1:17" ht="9.9499999999999993" hidden="1" customHeight="1" x14ac:dyDescent="0.15">
      <c r="A96" s="140"/>
      <c r="B96" s="135"/>
      <c r="C96" s="140"/>
      <c r="D96" s="25" t="s">
        <v>39</v>
      </c>
      <c r="E96" s="30"/>
      <c r="F96" s="30"/>
      <c r="G96" s="30"/>
      <c r="H96" s="30"/>
      <c r="I96" s="30"/>
      <c r="J96" s="30"/>
      <c r="K96" s="30"/>
      <c r="L96" s="30"/>
      <c r="M96" s="30"/>
      <c r="N96" s="30"/>
      <c r="O96" s="30"/>
      <c r="P96" s="30"/>
      <c r="Q96" s="22">
        <f t="shared" si="1"/>
        <v>0</v>
      </c>
    </row>
    <row r="97" spans="1:17" ht="9.9499999999999993" customHeight="1" x14ac:dyDescent="0.15">
      <c r="A97" s="144" t="s">
        <v>43</v>
      </c>
      <c r="B97" s="145"/>
      <c r="C97" s="146"/>
      <c r="D97" s="20" t="s">
        <v>31</v>
      </c>
      <c r="E97" s="22">
        <f>E7+E10+E13+E16+E19+E22+E25+E28+E31+E34+E37+E40+E43+E46+E49+E52+E55+E58+E61+E64+E67+E70+E73+E76+E79+E82+E85+E88+E91+E94</f>
        <v>0</v>
      </c>
      <c r="F97" s="22">
        <f t="shared" ref="F97:Q97" si="2">F7+F10+F13+F16+F19+F22+F25+F28+F31+F34+F37+F40+F43+F46+F49+F52+F55+F58+F61+F64+F67+F70+F73+F76+F79+F82+F85+F88+F91+F94</f>
        <v>0</v>
      </c>
      <c r="G97" s="22">
        <f t="shared" si="2"/>
        <v>0</v>
      </c>
      <c r="H97" s="22">
        <f t="shared" si="2"/>
        <v>0</v>
      </c>
      <c r="I97" s="22">
        <f t="shared" si="2"/>
        <v>0</v>
      </c>
      <c r="J97" s="22">
        <f t="shared" si="2"/>
        <v>0</v>
      </c>
      <c r="K97" s="22">
        <f t="shared" si="2"/>
        <v>0</v>
      </c>
      <c r="L97" s="22">
        <f t="shared" si="2"/>
        <v>0</v>
      </c>
      <c r="M97" s="22">
        <f t="shared" si="2"/>
        <v>0</v>
      </c>
      <c r="N97" s="22">
        <f t="shared" si="2"/>
        <v>0</v>
      </c>
      <c r="O97" s="22">
        <f t="shared" si="2"/>
        <v>0</v>
      </c>
      <c r="P97" s="22">
        <f t="shared" si="2"/>
        <v>0</v>
      </c>
      <c r="Q97" s="22">
        <f t="shared" si="2"/>
        <v>0</v>
      </c>
    </row>
    <row r="98" spans="1:17" ht="9.9499999999999993" customHeight="1" x14ac:dyDescent="0.15">
      <c r="A98" s="147"/>
      <c r="B98" s="148"/>
      <c r="C98" s="149"/>
      <c r="D98" s="23" t="s">
        <v>44</v>
      </c>
      <c r="E98" s="24">
        <f t="shared" ref="E98:Q99" si="3">E8+E11+E14+E17+E20+E23+E26+E29+E32+E35+E38+E41+E44+E47+E50+E53+E56+E59+E62+E65+E68+E71+E74+E77+E80+E83+E86+E89+E92+E95</f>
        <v>0</v>
      </c>
      <c r="F98" s="24">
        <f t="shared" si="3"/>
        <v>0</v>
      </c>
      <c r="G98" s="24">
        <f t="shared" si="3"/>
        <v>0</v>
      </c>
      <c r="H98" s="24">
        <f t="shared" si="3"/>
        <v>0</v>
      </c>
      <c r="I98" s="24">
        <f t="shared" si="3"/>
        <v>0</v>
      </c>
      <c r="J98" s="24">
        <f t="shared" si="3"/>
        <v>0</v>
      </c>
      <c r="K98" s="24">
        <f t="shared" si="3"/>
        <v>0</v>
      </c>
      <c r="L98" s="24">
        <f t="shared" si="3"/>
        <v>0</v>
      </c>
      <c r="M98" s="24">
        <f t="shared" si="3"/>
        <v>0</v>
      </c>
      <c r="N98" s="24">
        <f t="shared" si="3"/>
        <v>0</v>
      </c>
      <c r="O98" s="24">
        <f t="shared" si="3"/>
        <v>0</v>
      </c>
      <c r="P98" s="24">
        <f t="shared" si="3"/>
        <v>0</v>
      </c>
      <c r="Q98" s="24">
        <f t="shared" si="3"/>
        <v>0</v>
      </c>
    </row>
    <row r="99" spans="1:17" x14ac:dyDescent="0.15">
      <c r="A99" s="150"/>
      <c r="B99" s="151"/>
      <c r="C99" s="152"/>
      <c r="D99" s="25" t="s">
        <v>45</v>
      </c>
      <c r="E99" s="26">
        <f t="shared" si="3"/>
        <v>0</v>
      </c>
      <c r="F99" s="26">
        <f t="shared" si="3"/>
        <v>0</v>
      </c>
      <c r="G99" s="26">
        <f t="shared" si="3"/>
        <v>0</v>
      </c>
      <c r="H99" s="26">
        <f t="shared" si="3"/>
        <v>0</v>
      </c>
      <c r="I99" s="26">
        <f t="shared" si="3"/>
        <v>0</v>
      </c>
      <c r="J99" s="26">
        <f t="shared" si="3"/>
        <v>0</v>
      </c>
      <c r="K99" s="26">
        <f t="shared" si="3"/>
        <v>0</v>
      </c>
      <c r="L99" s="26">
        <f t="shared" si="3"/>
        <v>0</v>
      </c>
      <c r="M99" s="26">
        <f t="shared" si="3"/>
        <v>0</v>
      </c>
      <c r="N99" s="26">
        <f t="shared" si="3"/>
        <v>0</v>
      </c>
      <c r="O99" s="26">
        <f t="shared" si="3"/>
        <v>0</v>
      </c>
      <c r="P99" s="26">
        <f t="shared" si="3"/>
        <v>0</v>
      </c>
      <c r="Q99" s="26">
        <f t="shared" si="3"/>
        <v>0</v>
      </c>
    </row>
    <row r="100" spans="1:17" ht="20.100000000000001" customHeight="1" x14ac:dyDescent="0.15">
      <c r="A100" s="153" t="s">
        <v>46</v>
      </c>
      <c r="B100" s="154"/>
      <c r="C100" s="154"/>
      <c r="D100" s="155"/>
      <c r="E100" s="32">
        <f t="shared" ref="E100:Q100" si="4">E98+E99</f>
        <v>0</v>
      </c>
      <c r="F100" s="32">
        <f t="shared" si="4"/>
        <v>0</v>
      </c>
      <c r="G100" s="32">
        <f t="shared" si="4"/>
        <v>0</v>
      </c>
      <c r="H100" s="32">
        <f t="shared" si="4"/>
        <v>0</v>
      </c>
      <c r="I100" s="32">
        <f t="shared" si="4"/>
        <v>0</v>
      </c>
      <c r="J100" s="32">
        <f t="shared" si="4"/>
        <v>0</v>
      </c>
      <c r="K100" s="32">
        <f t="shared" si="4"/>
        <v>0</v>
      </c>
      <c r="L100" s="32">
        <f t="shared" si="4"/>
        <v>0</v>
      </c>
      <c r="M100" s="32">
        <f t="shared" si="4"/>
        <v>0</v>
      </c>
      <c r="N100" s="32">
        <f t="shared" si="4"/>
        <v>0</v>
      </c>
      <c r="O100" s="32">
        <f t="shared" si="4"/>
        <v>0</v>
      </c>
      <c r="P100" s="32">
        <f t="shared" si="4"/>
        <v>0</v>
      </c>
      <c r="Q100" s="32">
        <f t="shared" si="4"/>
        <v>0</v>
      </c>
    </row>
  </sheetData>
  <mergeCells count="109">
    <mergeCell ref="A94:A96"/>
    <mergeCell ref="C94:C96"/>
    <mergeCell ref="B95:B96"/>
    <mergeCell ref="A97:C99"/>
    <mergeCell ref="A100:D100"/>
    <mergeCell ref="A88:A90"/>
    <mergeCell ref="C88:C90"/>
    <mergeCell ref="B89:B90"/>
    <mergeCell ref="A91:A93"/>
    <mergeCell ref="C91:C93"/>
    <mergeCell ref="B92:B93"/>
    <mergeCell ref="A82:A84"/>
    <mergeCell ref="C82:C84"/>
    <mergeCell ref="B83:B84"/>
    <mergeCell ref="A85:A87"/>
    <mergeCell ref="C85:C87"/>
    <mergeCell ref="B86:B87"/>
    <mergeCell ref="A76:A78"/>
    <mergeCell ref="C76:C78"/>
    <mergeCell ref="B77:B78"/>
    <mergeCell ref="A79:A81"/>
    <mergeCell ref="C79:C81"/>
    <mergeCell ref="B80:B81"/>
    <mergeCell ref="A70:A72"/>
    <mergeCell ref="C70:C72"/>
    <mergeCell ref="B71:B72"/>
    <mergeCell ref="A73:A75"/>
    <mergeCell ref="C73:C75"/>
    <mergeCell ref="B74:B75"/>
    <mergeCell ref="A64:A66"/>
    <mergeCell ref="C64:C66"/>
    <mergeCell ref="B65:B66"/>
    <mergeCell ref="A67:A69"/>
    <mergeCell ref="C67:C69"/>
    <mergeCell ref="B68:B69"/>
    <mergeCell ref="A58:A60"/>
    <mergeCell ref="C58:C60"/>
    <mergeCell ref="B59:B60"/>
    <mergeCell ref="A61:A63"/>
    <mergeCell ref="C61:C63"/>
    <mergeCell ref="B62:B63"/>
    <mergeCell ref="A52:A54"/>
    <mergeCell ref="C52:C54"/>
    <mergeCell ref="B53:B54"/>
    <mergeCell ref="A55:A57"/>
    <mergeCell ref="C55:C57"/>
    <mergeCell ref="B56:B57"/>
    <mergeCell ref="A46:A48"/>
    <mergeCell ref="C46:C48"/>
    <mergeCell ref="B47:B48"/>
    <mergeCell ref="A49:A51"/>
    <mergeCell ref="C49:C51"/>
    <mergeCell ref="B50:B51"/>
    <mergeCell ref="A40:A42"/>
    <mergeCell ref="C40:C42"/>
    <mergeCell ref="B41:B42"/>
    <mergeCell ref="A43:A45"/>
    <mergeCell ref="C43:C45"/>
    <mergeCell ref="B44:B45"/>
    <mergeCell ref="A37:A39"/>
    <mergeCell ref="C37:C39"/>
    <mergeCell ref="B38:B39"/>
    <mergeCell ref="A28:A30"/>
    <mergeCell ref="C28:C30"/>
    <mergeCell ref="B29:B30"/>
    <mergeCell ref="A31:A33"/>
    <mergeCell ref="C31:C33"/>
    <mergeCell ref="B32:B33"/>
    <mergeCell ref="A10:A12"/>
    <mergeCell ref="C10:C12"/>
    <mergeCell ref="B11:B12"/>
    <mergeCell ref="A13:A15"/>
    <mergeCell ref="C13:C15"/>
    <mergeCell ref="B14:B15"/>
    <mergeCell ref="A34:A36"/>
    <mergeCell ref="C34:C36"/>
    <mergeCell ref="B35:B36"/>
    <mergeCell ref="A22:A24"/>
    <mergeCell ref="C22:C24"/>
    <mergeCell ref="B23:B24"/>
    <mergeCell ref="A25:A27"/>
    <mergeCell ref="C25:C27"/>
    <mergeCell ref="B26:B27"/>
    <mergeCell ref="A16:A18"/>
    <mergeCell ref="C16:C18"/>
    <mergeCell ref="B17:B18"/>
    <mergeCell ref="A19:A21"/>
    <mergeCell ref="C19:C21"/>
    <mergeCell ref="B20:B21"/>
    <mergeCell ref="O4:O6"/>
    <mergeCell ref="P4:P6"/>
    <mergeCell ref="Q4:Q6"/>
    <mergeCell ref="B5:B6"/>
    <mergeCell ref="D5:D6"/>
    <mergeCell ref="A7:A9"/>
    <mergeCell ref="C7:C9"/>
    <mergeCell ref="B8:B9"/>
    <mergeCell ref="I4:I6"/>
    <mergeCell ref="J4:J6"/>
    <mergeCell ref="K4:K6"/>
    <mergeCell ref="L4:L6"/>
    <mergeCell ref="M4:M6"/>
    <mergeCell ref="N4:N6"/>
    <mergeCell ref="A4:A6"/>
    <mergeCell ref="C4:C6"/>
    <mergeCell ref="E4:E6"/>
    <mergeCell ref="F4:F6"/>
    <mergeCell ref="G4:G6"/>
    <mergeCell ref="H4:H6"/>
  </mergeCells>
  <phoneticPr fontId="1"/>
  <printOptions horizontalCentered="1"/>
  <pageMargins left="0.39370078740157483" right="0.39370078740157483" top="0.78740157480314965" bottom="0.59055118110236227"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1"/>
  <sheetViews>
    <sheetView view="pageBreakPreview" zoomScale="110" zoomScaleNormal="100" zoomScaleSheetLayoutView="110" workbookViewId="0">
      <selection activeCell="AE2" sqref="AE2"/>
    </sheetView>
  </sheetViews>
  <sheetFormatPr defaultRowHeight="12" x14ac:dyDescent="0.15"/>
  <cols>
    <col min="1" max="3" width="4" style="33" customWidth="1"/>
    <col min="4" max="6" width="3.375" style="33" customWidth="1"/>
    <col min="7" max="7" width="3.75" style="33" customWidth="1"/>
    <col min="8" max="8" width="4.5" style="33" customWidth="1"/>
    <col min="9" max="10" width="3.375" style="33" customWidth="1"/>
    <col min="11" max="11" width="5" style="33" customWidth="1"/>
    <col min="12" max="13" width="3.375" style="33" customWidth="1"/>
    <col min="14" max="14" width="4.25" style="33" customWidth="1"/>
    <col min="15" max="22" width="3.375" style="33" customWidth="1"/>
    <col min="23" max="23" width="3.75" style="33" customWidth="1"/>
    <col min="24" max="24" width="2.875" style="33" customWidth="1"/>
    <col min="25" max="29" width="3.375" style="33" customWidth="1"/>
    <col min="30" max="30" width="2.625" style="33" customWidth="1"/>
    <col min="31" max="34" width="3.75" style="33" customWidth="1"/>
    <col min="35" max="16384" width="9" style="33"/>
  </cols>
  <sheetData>
    <row r="1" spans="1:30" ht="14.25" x14ac:dyDescent="0.15">
      <c r="A1" s="158" t="s">
        <v>131</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0" ht="18.75" customHeight="1" x14ac:dyDescent="0.15">
      <c r="A2" s="159" t="s">
        <v>169</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x14ac:dyDescent="0.15">
      <c r="A3" s="160" t="s">
        <v>47</v>
      </c>
      <c r="B3" s="160"/>
      <c r="C3" s="160"/>
      <c r="D3" s="160">
        <v>442103</v>
      </c>
      <c r="E3" s="160"/>
      <c r="F3" s="160"/>
      <c r="O3" s="160"/>
      <c r="P3" s="160"/>
      <c r="Q3" s="160"/>
      <c r="R3" s="160"/>
      <c r="S3" s="160"/>
      <c r="T3" s="160"/>
      <c r="U3" s="160"/>
    </row>
    <row r="4" spans="1:30" ht="13.5" x14ac:dyDescent="0.15">
      <c r="A4" s="160" t="s">
        <v>48</v>
      </c>
      <c r="B4" s="160"/>
      <c r="C4" s="160"/>
      <c r="D4" s="160" t="s">
        <v>49</v>
      </c>
      <c r="E4" s="160"/>
      <c r="F4" s="160"/>
      <c r="J4" s="34" t="s">
        <v>50</v>
      </c>
      <c r="M4" s="87"/>
      <c r="N4" s="87" t="s">
        <v>51</v>
      </c>
      <c r="O4" s="161"/>
      <c r="P4" s="161"/>
      <c r="Q4" s="161"/>
      <c r="R4" s="161"/>
      <c r="S4" s="161"/>
      <c r="T4" s="161"/>
      <c r="U4" s="161"/>
      <c r="V4" s="161"/>
      <c r="W4" s="161"/>
      <c r="X4" s="161"/>
      <c r="Y4" s="161"/>
      <c r="Z4" s="161"/>
    </row>
    <row r="5" spans="1:30" ht="15.75" customHeight="1" x14ac:dyDescent="0.15">
      <c r="S5" s="33" t="s">
        <v>52</v>
      </c>
      <c r="V5" s="33" t="s">
        <v>51</v>
      </c>
      <c r="W5" s="161"/>
      <c r="X5" s="161"/>
      <c r="Y5" s="161"/>
      <c r="Z5" s="161"/>
      <c r="AA5" s="161"/>
      <c r="AB5" s="161"/>
      <c r="AC5" s="161"/>
      <c r="AD5" s="161"/>
    </row>
    <row r="6" spans="1:30" ht="15.75" customHeight="1" x14ac:dyDescent="0.15">
      <c r="S6" s="33" t="s">
        <v>53</v>
      </c>
      <c r="V6" s="33" t="s">
        <v>51</v>
      </c>
      <c r="W6" s="161"/>
      <c r="X6" s="161"/>
      <c r="Y6" s="161"/>
      <c r="Z6" s="161"/>
      <c r="AA6" s="161"/>
      <c r="AB6" s="161"/>
      <c r="AC6" s="161"/>
      <c r="AD6" s="161"/>
    </row>
    <row r="7" spans="1:30" x14ac:dyDescent="0.15">
      <c r="X7" s="87"/>
      <c r="Y7" s="35"/>
      <c r="Z7" s="35"/>
      <c r="AA7" s="35"/>
      <c r="AB7" s="35"/>
      <c r="AC7" s="35"/>
      <c r="AD7" s="35"/>
    </row>
    <row r="8" spans="1:30" ht="13.5" x14ac:dyDescent="0.15">
      <c r="A8" s="36" t="s">
        <v>54</v>
      </c>
      <c r="G8" s="37"/>
    </row>
    <row r="9" spans="1:30" ht="15" customHeight="1" x14ac:dyDescent="0.15">
      <c r="A9" s="162" t="s">
        <v>132</v>
      </c>
      <c r="B9" s="163"/>
      <c r="C9" s="164"/>
      <c r="D9" s="168" t="s">
        <v>55</v>
      </c>
      <c r="E9" s="169"/>
      <c r="F9" s="169"/>
      <c r="G9" s="169"/>
      <c r="H9" s="169"/>
      <c r="I9" s="169"/>
      <c r="J9" s="169"/>
      <c r="K9" s="169"/>
      <c r="L9" s="169"/>
      <c r="M9" s="169"/>
      <c r="N9" s="169"/>
      <c r="O9" s="163"/>
      <c r="P9" s="163"/>
      <c r="Q9" s="169"/>
      <c r="R9" s="169"/>
      <c r="S9" s="170"/>
      <c r="U9" s="171" t="s">
        <v>56</v>
      </c>
      <c r="V9" s="172"/>
      <c r="W9" s="172"/>
      <c r="X9" s="172"/>
      <c r="Y9" s="172"/>
      <c r="Z9" s="172"/>
      <c r="AA9" s="172"/>
      <c r="AB9" s="172"/>
      <c r="AC9" s="172"/>
      <c r="AD9" s="173"/>
    </row>
    <row r="10" spans="1:30" ht="15" customHeight="1" x14ac:dyDescent="0.15">
      <c r="A10" s="165"/>
      <c r="B10" s="166"/>
      <c r="C10" s="167"/>
      <c r="D10" s="165" t="s">
        <v>57</v>
      </c>
      <c r="E10" s="167"/>
      <c r="F10" s="38" t="s">
        <v>58</v>
      </c>
      <c r="G10" s="38"/>
      <c r="H10" s="38"/>
      <c r="I10" s="38"/>
      <c r="J10" s="38"/>
      <c r="K10" s="38"/>
      <c r="L10" s="38"/>
      <c r="M10" s="38"/>
      <c r="N10" s="38"/>
      <c r="O10" s="162" t="s">
        <v>59</v>
      </c>
      <c r="P10" s="164"/>
      <c r="Q10" s="163" t="s">
        <v>60</v>
      </c>
      <c r="R10" s="163"/>
      <c r="S10" s="164"/>
      <c r="U10" s="39" t="s">
        <v>59</v>
      </c>
      <c r="V10" s="40" t="s">
        <v>61</v>
      </c>
      <c r="W10" s="41"/>
      <c r="X10" s="41"/>
      <c r="Y10" s="42"/>
      <c r="Z10" s="42"/>
      <c r="AA10" s="42"/>
      <c r="AB10" s="42"/>
      <c r="AC10" s="42"/>
      <c r="AD10" s="43"/>
    </row>
    <row r="11" spans="1:30" ht="15" customHeight="1" thickBot="1" x14ac:dyDescent="0.2">
      <c r="A11" s="165"/>
      <c r="B11" s="166"/>
      <c r="C11" s="167"/>
      <c r="D11" s="174"/>
      <c r="E11" s="175"/>
      <c r="F11" s="44"/>
      <c r="G11" s="45"/>
      <c r="H11" s="45"/>
      <c r="I11" s="177" t="s">
        <v>38</v>
      </c>
      <c r="J11" s="178"/>
      <c r="K11" s="179"/>
      <c r="L11" s="177" t="s">
        <v>39</v>
      </c>
      <c r="M11" s="178"/>
      <c r="N11" s="178"/>
      <c r="O11" s="174" t="s">
        <v>57</v>
      </c>
      <c r="P11" s="175"/>
      <c r="Q11" s="176"/>
      <c r="R11" s="176"/>
      <c r="S11" s="175"/>
      <c r="U11" s="46" t="s">
        <v>57</v>
      </c>
      <c r="V11" s="47"/>
      <c r="W11" s="48"/>
      <c r="X11" s="48"/>
      <c r="Y11" s="180" t="s">
        <v>38</v>
      </c>
      <c r="Z11" s="181"/>
      <c r="AA11" s="182"/>
      <c r="AB11" s="180" t="s">
        <v>39</v>
      </c>
      <c r="AC11" s="181"/>
      <c r="AD11" s="182"/>
    </row>
    <row r="12" spans="1:30" ht="16.5" customHeight="1" thickTop="1" x14ac:dyDescent="0.15">
      <c r="A12" s="191" t="s">
        <v>140</v>
      </c>
      <c r="B12" s="192"/>
      <c r="C12" s="193"/>
      <c r="D12" s="187"/>
      <c r="E12" s="187"/>
      <c r="F12" s="187"/>
      <c r="G12" s="187"/>
      <c r="H12" s="187"/>
      <c r="I12" s="187"/>
      <c r="J12" s="187"/>
      <c r="K12" s="187"/>
      <c r="L12" s="187"/>
      <c r="M12" s="187"/>
      <c r="N12" s="187"/>
      <c r="O12" s="187"/>
      <c r="P12" s="187"/>
      <c r="Q12" s="187"/>
      <c r="R12" s="187"/>
      <c r="S12" s="187"/>
      <c r="T12" s="49"/>
      <c r="U12" s="50"/>
      <c r="V12" s="194"/>
      <c r="W12" s="195"/>
      <c r="X12" s="196"/>
      <c r="Y12" s="183"/>
      <c r="Z12" s="184"/>
      <c r="AA12" s="185"/>
      <c r="AB12" s="183"/>
      <c r="AC12" s="184"/>
      <c r="AD12" s="185"/>
    </row>
    <row r="13" spans="1:30" ht="16.5" customHeight="1" x14ac:dyDescent="0.15">
      <c r="A13" s="168" t="s">
        <v>141</v>
      </c>
      <c r="B13" s="169"/>
      <c r="C13" s="170"/>
      <c r="D13" s="186"/>
      <c r="E13" s="186"/>
      <c r="F13" s="187"/>
      <c r="G13" s="187"/>
      <c r="H13" s="187"/>
      <c r="I13" s="186"/>
      <c r="J13" s="186"/>
      <c r="K13" s="186"/>
      <c r="L13" s="186"/>
      <c r="M13" s="186"/>
      <c r="N13" s="186"/>
      <c r="O13" s="186"/>
      <c r="P13" s="186"/>
      <c r="Q13" s="186"/>
      <c r="R13" s="186"/>
      <c r="S13" s="186"/>
      <c r="T13" s="49"/>
      <c r="U13" s="51"/>
      <c r="V13" s="188"/>
      <c r="W13" s="189"/>
      <c r="X13" s="190"/>
      <c r="Y13" s="188"/>
      <c r="Z13" s="189"/>
      <c r="AA13" s="190"/>
      <c r="AB13" s="188"/>
      <c r="AC13" s="189"/>
      <c r="AD13" s="190"/>
    </row>
    <row r="14" spans="1:30" ht="16.5" customHeight="1" x14ac:dyDescent="0.15">
      <c r="A14" s="168" t="s">
        <v>142</v>
      </c>
      <c r="B14" s="169"/>
      <c r="C14" s="170"/>
      <c r="D14" s="186"/>
      <c r="E14" s="186"/>
      <c r="F14" s="187"/>
      <c r="G14" s="187"/>
      <c r="H14" s="187"/>
      <c r="I14" s="186"/>
      <c r="J14" s="186"/>
      <c r="K14" s="186"/>
      <c r="L14" s="186"/>
      <c r="M14" s="186"/>
      <c r="N14" s="186"/>
      <c r="O14" s="186"/>
      <c r="P14" s="186"/>
      <c r="Q14" s="186"/>
      <c r="R14" s="186"/>
      <c r="S14" s="186"/>
      <c r="T14" s="49"/>
      <c r="U14" s="51"/>
      <c r="V14" s="188"/>
      <c r="W14" s="189"/>
      <c r="X14" s="190"/>
      <c r="Y14" s="188"/>
      <c r="Z14" s="189"/>
      <c r="AA14" s="190"/>
      <c r="AB14" s="188"/>
      <c r="AC14" s="189"/>
      <c r="AD14" s="190"/>
    </row>
    <row r="15" spans="1:30" ht="16.5" customHeight="1" x14ac:dyDescent="0.15">
      <c r="A15" s="168" t="s">
        <v>143</v>
      </c>
      <c r="B15" s="169"/>
      <c r="C15" s="170"/>
      <c r="D15" s="186"/>
      <c r="E15" s="186"/>
      <c r="F15" s="187"/>
      <c r="G15" s="187"/>
      <c r="H15" s="187"/>
      <c r="I15" s="186"/>
      <c r="J15" s="186"/>
      <c r="K15" s="186"/>
      <c r="L15" s="186"/>
      <c r="M15" s="186"/>
      <c r="N15" s="186"/>
      <c r="O15" s="186"/>
      <c r="P15" s="186"/>
      <c r="Q15" s="186"/>
      <c r="R15" s="186"/>
      <c r="S15" s="186"/>
      <c r="T15" s="49"/>
      <c r="U15" s="51"/>
      <c r="V15" s="188"/>
      <c r="W15" s="189"/>
      <c r="X15" s="190"/>
      <c r="Y15" s="188"/>
      <c r="Z15" s="189"/>
      <c r="AA15" s="190"/>
      <c r="AB15" s="188"/>
      <c r="AC15" s="189"/>
      <c r="AD15" s="190"/>
    </row>
    <row r="16" spans="1:30" ht="16.5" customHeight="1" x14ac:dyDescent="0.15">
      <c r="A16" s="168" t="s">
        <v>144</v>
      </c>
      <c r="B16" s="169"/>
      <c r="C16" s="170"/>
      <c r="D16" s="186"/>
      <c r="E16" s="186"/>
      <c r="F16" s="187"/>
      <c r="G16" s="187"/>
      <c r="H16" s="187"/>
      <c r="I16" s="186"/>
      <c r="J16" s="186"/>
      <c r="K16" s="186"/>
      <c r="L16" s="186"/>
      <c r="M16" s="186"/>
      <c r="N16" s="186"/>
      <c r="O16" s="186"/>
      <c r="P16" s="186"/>
      <c r="Q16" s="186"/>
      <c r="R16" s="186"/>
      <c r="S16" s="186"/>
      <c r="T16" s="49"/>
      <c r="U16" s="51"/>
      <c r="V16" s="188"/>
      <c r="W16" s="189"/>
      <c r="X16" s="190"/>
      <c r="Y16" s="188"/>
      <c r="Z16" s="189"/>
      <c r="AA16" s="190"/>
      <c r="AB16" s="188"/>
      <c r="AC16" s="189"/>
      <c r="AD16" s="190"/>
    </row>
    <row r="17" spans="1:38" ht="16.5" customHeight="1" x14ac:dyDescent="0.15">
      <c r="A17" s="168" t="s">
        <v>145</v>
      </c>
      <c r="B17" s="169"/>
      <c r="C17" s="170"/>
      <c r="D17" s="186"/>
      <c r="E17" s="186"/>
      <c r="F17" s="187"/>
      <c r="G17" s="187"/>
      <c r="H17" s="187"/>
      <c r="I17" s="186"/>
      <c r="J17" s="186"/>
      <c r="K17" s="186"/>
      <c r="L17" s="186"/>
      <c r="M17" s="186"/>
      <c r="N17" s="186"/>
      <c r="O17" s="186"/>
      <c r="P17" s="186"/>
      <c r="Q17" s="186"/>
      <c r="R17" s="186"/>
      <c r="S17" s="186"/>
      <c r="T17" s="49"/>
      <c r="U17" s="51"/>
      <c r="V17" s="188"/>
      <c r="W17" s="189"/>
      <c r="X17" s="190"/>
      <c r="Y17" s="188"/>
      <c r="Z17" s="189"/>
      <c r="AA17" s="190"/>
      <c r="AB17" s="188"/>
      <c r="AC17" s="189"/>
      <c r="AD17" s="190"/>
    </row>
    <row r="18" spans="1:38" ht="16.5" customHeight="1" x14ac:dyDescent="0.15">
      <c r="A18" s="168" t="s">
        <v>146</v>
      </c>
      <c r="B18" s="169"/>
      <c r="C18" s="170"/>
      <c r="D18" s="186"/>
      <c r="E18" s="186"/>
      <c r="F18" s="187"/>
      <c r="G18" s="187"/>
      <c r="H18" s="187"/>
      <c r="I18" s="186"/>
      <c r="J18" s="186"/>
      <c r="K18" s="186"/>
      <c r="L18" s="186"/>
      <c r="M18" s="186"/>
      <c r="N18" s="186"/>
      <c r="O18" s="186"/>
      <c r="P18" s="186"/>
      <c r="Q18" s="186"/>
      <c r="R18" s="186"/>
      <c r="S18" s="186"/>
      <c r="T18" s="49"/>
      <c r="U18" s="51"/>
      <c r="V18" s="188"/>
      <c r="W18" s="189"/>
      <c r="X18" s="190"/>
      <c r="Y18" s="188"/>
      <c r="Z18" s="189"/>
      <c r="AA18" s="190"/>
      <c r="AB18" s="188"/>
      <c r="AC18" s="189"/>
      <c r="AD18" s="190"/>
    </row>
    <row r="19" spans="1:38" ht="16.5" customHeight="1" x14ac:dyDescent="0.15">
      <c r="A19" s="168" t="s">
        <v>147</v>
      </c>
      <c r="B19" s="169"/>
      <c r="C19" s="170"/>
      <c r="D19" s="186"/>
      <c r="E19" s="186"/>
      <c r="F19" s="187"/>
      <c r="G19" s="187"/>
      <c r="H19" s="187"/>
      <c r="I19" s="186"/>
      <c r="J19" s="186"/>
      <c r="K19" s="186"/>
      <c r="L19" s="186"/>
      <c r="M19" s="186"/>
      <c r="N19" s="186"/>
      <c r="O19" s="186"/>
      <c r="P19" s="186"/>
      <c r="Q19" s="186"/>
      <c r="R19" s="186"/>
      <c r="S19" s="186"/>
      <c r="T19" s="49"/>
      <c r="U19" s="51"/>
      <c r="V19" s="188"/>
      <c r="W19" s="189"/>
      <c r="X19" s="190"/>
      <c r="Y19" s="188"/>
      <c r="Z19" s="189"/>
      <c r="AA19" s="190"/>
      <c r="AB19" s="188"/>
      <c r="AC19" s="189"/>
      <c r="AD19" s="190"/>
    </row>
    <row r="20" spans="1:38" ht="16.5" customHeight="1" x14ac:dyDescent="0.15">
      <c r="A20" s="168" t="s">
        <v>148</v>
      </c>
      <c r="B20" s="169"/>
      <c r="C20" s="170"/>
      <c r="D20" s="186"/>
      <c r="E20" s="186"/>
      <c r="F20" s="187"/>
      <c r="G20" s="187"/>
      <c r="H20" s="187"/>
      <c r="I20" s="186"/>
      <c r="J20" s="186"/>
      <c r="K20" s="186"/>
      <c r="L20" s="186"/>
      <c r="M20" s="186"/>
      <c r="N20" s="186"/>
      <c r="O20" s="186"/>
      <c r="P20" s="186"/>
      <c r="Q20" s="186"/>
      <c r="R20" s="186"/>
      <c r="S20" s="186"/>
      <c r="T20" s="49"/>
      <c r="U20" s="51"/>
      <c r="V20" s="188"/>
      <c r="W20" s="189"/>
      <c r="X20" s="190"/>
      <c r="Y20" s="188"/>
      <c r="Z20" s="189"/>
      <c r="AA20" s="190"/>
      <c r="AB20" s="188"/>
      <c r="AC20" s="189"/>
      <c r="AD20" s="190"/>
    </row>
    <row r="21" spans="1:38" ht="16.5" customHeight="1" x14ac:dyDescent="0.15">
      <c r="A21" s="168" t="s">
        <v>149</v>
      </c>
      <c r="B21" s="169"/>
      <c r="C21" s="170"/>
      <c r="D21" s="186"/>
      <c r="E21" s="186"/>
      <c r="F21" s="187"/>
      <c r="G21" s="187"/>
      <c r="H21" s="187"/>
      <c r="I21" s="186"/>
      <c r="J21" s="186"/>
      <c r="K21" s="186"/>
      <c r="L21" s="186"/>
      <c r="M21" s="186"/>
      <c r="N21" s="186"/>
      <c r="O21" s="186"/>
      <c r="P21" s="186"/>
      <c r="Q21" s="186"/>
      <c r="R21" s="186"/>
      <c r="S21" s="186"/>
      <c r="T21" s="49"/>
      <c r="U21" s="51"/>
      <c r="V21" s="188"/>
      <c r="W21" s="189"/>
      <c r="X21" s="190"/>
      <c r="Y21" s="188"/>
      <c r="Z21" s="189"/>
      <c r="AA21" s="190"/>
      <c r="AB21" s="188"/>
      <c r="AC21" s="189"/>
      <c r="AD21" s="190"/>
    </row>
    <row r="22" spans="1:38" ht="16.5" customHeight="1" x14ac:dyDescent="0.15">
      <c r="A22" s="168" t="s">
        <v>150</v>
      </c>
      <c r="B22" s="169"/>
      <c r="C22" s="170"/>
      <c r="D22" s="186"/>
      <c r="E22" s="186"/>
      <c r="F22" s="187"/>
      <c r="G22" s="187"/>
      <c r="H22" s="187"/>
      <c r="I22" s="186"/>
      <c r="J22" s="186"/>
      <c r="K22" s="186"/>
      <c r="L22" s="186"/>
      <c r="M22" s="186"/>
      <c r="N22" s="186"/>
      <c r="O22" s="186"/>
      <c r="P22" s="186"/>
      <c r="Q22" s="186"/>
      <c r="R22" s="186"/>
      <c r="S22" s="186"/>
      <c r="T22" s="49"/>
      <c r="U22" s="51"/>
      <c r="V22" s="188"/>
      <c r="W22" s="189"/>
      <c r="X22" s="190"/>
      <c r="Y22" s="188"/>
      <c r="Z22" s="189"/>
      <c r="AA22" s="190"/>
      <c r="AB22" s="188"/>
      <c r="AC22" s="189"/>
      <c r="AD22" s="190"/>
    </row>
    <row r="23" spans="1:38" ht="16.5" customHeight="1" thickBot="1" x14ac:dyDescent="0.2">
      <c r="A23" s="197" t="s">
        <v>151</v>
      </c>
      <c r="B23" s="198"/>
      <c r="C23" s="199"/>
      <c r="D23" s="200"/>
      <c r="E23" s="200"/>
      <c r="F23" s="200"/>
      <c r="G23" s="200"/>
      <c r="H23" s="200"/>
      <c r="I23" s="200"/>
      <c r="J23" s="200"/>
      <c r="K23" s="200"/>
      <c r="L23" s="200"/>
      <c r="M23" s="200"/>
      <c r="N23" s="200"/>
      <c r="O23" s="200"/>
      <c r="P23" s="200"/>
      <c r="Q23" s="200"/>
      <c r="R23" s="200"/>
      <c r="S23" s="200"/>
      <c r="T23" s="49"/>
      <c r="U23" s="50"/>
      <c r="V23" s="201"/>
      <c r="W23" s="202"/>
      <c r="X23" s="203"/>
      <c r="Y23" s="204"/>
      <c r="Z23" s="205"/>
      <c r="AA23" s="206"/>
      <c r="AB23" s="204"/>
      <c r="AC23" s="205"/>
      <c r="AD23" s="206"/>
    </row>
    <row r="24" spans="1:38" ht="24" customHeight="1" thickTop="1" x14ac:dyDescent="0.15">
      <c r="A24" s="218" t="s">
        <v>62</v>
      </c>
      <c r="B24" s="219"/>
      <c r="C24" s="220"/>
      <c r="D24" s="221"/>
      <c r="E24" s="221"/>
      <c r="F24" s="222" t="s">
        <v>63</v>
      </c>
      <c r="G24" s="223"/>
      <c r="H24" s="224"/>
      <c r="I24" s="221"/>
      <c r="J24" s="221"/>
      <c r="K24" s="221"/>
      <c r="L24" s="221"/>
      <c r="M24" s="221"/>
      <c r="N24" s="221"/>
      <c r="O24" s="222" t="s">
        <v>64</v>
      </c>
      <c r="P24" s="224"/>
      <c r="Q24" s="222" t="s">
        <v>65</v>
      </c>
      <c r="R24" s="223"/>
      <c r="S24" s="224"/>
      <c r="T24" s="49"/>
      <c r="U24" s="52"/>
      <c r="V24" s="207"/>
      <c r="W24" s="208"/>
      <c r="X24" s="209"/>
      <c r="Y24" s="207"/>
      <c r="Z24" s="208"/>
      <c r="AA24" s="209"/>
      <c r="AB24" s="207"/>
      <c r="AC24" s="208"/>
      <c r="AD24" s="209"/>
      <c r="AI24" s="53"/>
      <c r="AJ24" s="53"/>
      <c r="AK24" s="53"/>
      <c r="AL24" s="53"/>
    </row>
    <row r="25" spans="1:38" ht="20.25" customHeight="1" x14ac:dyDescent="0.15">
      <c r="A25" s="86"/>
      <c r="B25" s="86"/>
      <c r="C25" s="86"/>
      <c r="D25" s="54"/>
      <c r="E25" s="54"/>
      <c r="F25" s="54"/>
      <c r="G25" s="54"/>
      <c r="H25" s="54"/>
      <c r="I25" s="54"/>
      <c r="J25" s="54"/>
      <c r="K25" s="54"/>
      <c r="L25" s="54"/>
      <c r="M25" s="54"/>
      <c r="N25" s="54"/>
      <c r="O25" s="54"/>
      <c r="P25" s="54"/>
      <c r="Q25" s="54"/>
      <c r="R25" s="54"/>
      <c r="S25" s="54"/>
      <c r="T25" s="49"/>
      <c r="U25" s="54"/>
      <c r="V25" s="54"/>
      <c r="W25" s="54"/>
      <c r="X25" s="54"/>
      <c r="Y25" s="54"/>
      <c r="Z25" s="54"/>
    </row>
    <row r="26" spans="1:38" ht="13.5" customHeight="1" x14ac:dyDescent="0.15">
      <c r="A26" s="55" t="s">
        <v>66</v>
      </c>
    </row>
    <row r="27" spans="1:38" ht="15" customHeight="1" thickBot="1" x14ac:dyDescent="0.2">
      <c r="A27" s="210" t="s">
        <v>55</v>
      </c>
      <c r="B27" s="210"/>
      <c r="C27" s="210"/>
      <c r="D27" s="210"/>
      <c r="E27" s="210"/>
      <c r="F27" s="210"/>
      <c r="G27" s="210"/>
      <c r="H27" s="210"/>
      <c r="I27" s="210"/>
      <c r="J27" s="210"/>
      <c r="K27" s="210"/>
      <c r="L27" s="210"/>
      <c r="M27" s="210"/>
      <c r="N27" s="210"/>
      <c r="O27" s="210"/>
      <c r="P27" s="210"/>
      <c r="Q27" s="210"/>
      <c r="R27" s="210"/>
      <c r="S27" s="210"/>
      <c r="T27" s="210"/>
      <c r="U27" s="210"/>
      <c r="W27" s="168" t="s">
        <v>67</v>
      </c>
      <c r="X27" s="169"/>
      <c r="Y27" s="169"/>
      <c r="Z27" s="169"/>
      <c r="AA27" s="163"/>
      <c r="AB27" s="163"/>
      <c r="AC27" s="163"/>
      <c r="AD27" s="164"/>
    </row>
    <row r="28" spans="1:38" ht="15" customHeight="1" x14ac:dyDescent="0.15">
      <c r="A28" s="211" t="s">
        <v>68</v>
      </c>
      <c r="B28" s="212"/>
      <c r="C28" s="212"/>
      <c r="D28" s="212"/>
      <c r="E28" s="212"/>
      <c r="F28" s="213"/>
      <c r="G28" s="214" t="s">
        <v>69</v>
      </c>
      <c r="H28" s="214"/>
      <c r="I28" s="214"/>
      <c r="J28" s="214"/>
      <c r="K28" s="214"/>
      <c r="L28" s="214" t="s">
        <v>70</v>
      </c>
      <c r="M28" s="214"/>
      <c r="N28" s="214"/>
      <c r="O28" s="214" t="s">
        <v>71</v>
      </c>
      <c r="P28" s="214"/>
      <c r="Q28" s="214"/>
      <c r="R28" s="214"/>
      <c r="S28" s="214" t="s">
        <v>72</v>
      </c>
      <c r="T28" s="214"/>
      <c r="U28" s="214"/>
      <c r="W28" s="162" t="s">
        <v>73</v>
      </c>
      <c r="X28" s="163"/>
      <c r="Y28" s="163"/>
      <c r="Z28" s="163"/>
      <c r="AA28" s="215" t="s">
        <v>74</v>
      </c>
      <c r="AB28" s="216"/>
      <c r="AC28" s="216"/>
      <c r="AD28" s="217"/>
    </row>
    <row r="29" spans="1:38" ht="15" customHeight="1" thickBot="1" x14ac:dyDescent="0.2">
      <c r="A29" s="174" t="s">
        <v>75</v>
      </c>
      <c r="B29" s="176"/>
      <c r="C29" s="176"/>
      <c r="D29" s="176"/>
      <c r="E29" s="176"/>
      <c r="F29" s="175"/>
      <c r="G29" s="174" t="s">
        <v>76</v>
      </c>
      <c r="H29" s="176"/>
      <c r="I29" s="176"/>
      <c r="J29" s="176"/>
      <c r="K29" s="175"/>
      <c r="L29" s="174" t="s">
        <v>77</v>
      </c>
      <c r="M29" s="176"/>
      <c r="N29" s="175"/>
      <c r="O29" s="174" t="s">
        <v>78</v>
      </c>
      <c r="P29" s="176"/>
      <c r="Q29" s="176"/>
      <c r="R29" s="175"/>
      <c r="S29" s="174" t="s">
        <v>79</v>
      </c>
      <c r="T29" s="176"/>
      <c r="U29" s="175"/>
      <c r="W29" s="174" t="s">
        <v>80</v>
      </c>
      <c r="X29" s="176"/>
      <c r="Y29" s="176"/>
      <c r="Z29" s="176"/>
      <c r="AA29" s="225" t="s">
        <v>81</v>
      </c>
      <c r="AB29" s="176"/>
      <c r="AC29" s="176"/>
      <c r="AD29" s="226"/>
    </row>
    <row r="30" spans="1:38" ht="23.25" customHeight="1" thickTop="1" thickBot="1" x14ac:dyDescent="0.2">
      <c r="A30" s="231" t="s">
        <v>63</v>
      </c>
      <c r="B30" s="232"/>
      <c r="C30" s="232"/>
      <c r="D30" s="232"/>
      <c r="E30" s="232"/>
      <c r="F30" s="233"/>
      <c r="G30" s="231" t="s">
        <v>65</v>
      </c>
      <c r="H30" s="232"/>
      <c r="I30" s="232"/>
      <c r="J30" s="232"/>
      <c r="K30" s="233"/>
      <c r="L30" s="234" t="s">
        <v>82</v>
      </c>
      <c r="M30" s="235"/>
      <c r="N30" s="236"/>
      <c r="O30" s="237" t="s">
        <v>83</v>
      </c>
      <c r="P30" s="238"/>
      <c r="Q30" s="238"/>
      <c r="R30" s="239"/>
      <c r="S30" s="231" t="s">
        <v>84</v>
      </c>
      <c r="T30" s="232"/>
      <c r="U30" s="233"/>
      <c r="V30" s="49"/>
      <c r="W30" s="240"/>
      <c r="X30" s="240"/>
      <c r="Y30" s="240"/>
      <c r="Z30" s="241"/>
      <c r="AA30" s="227"/>
      <c r="AB30" s="228"/>
      <c r="AC30" s="228"/>
      <c r="AD30" s="229"/>
    </row>
    <row r="31" spans="1:38" ht="19.5" customHeight="1" x14ac:dyDescent="0.15">
      <c r="O31" s="56"/>
      <c r="P31" s="56"/>
      <c r="Q31" s="56"/>
      <c r="R31" s="56"/>
    </row>
    <row r="32" spans="1:38" ht="13.5" customHeight="1" x14ac:dyDescent="0.15">
      <c r="A32" s="36" t="s">
        <v>133</v>
      </c>
    </row>
    <row r="33" spans="1:30" ht="20.25" customHeight="1" thickBot="1" x14ac:dyDescent="0.2">
      <c r="A33" s="230" t="s">
        <v>47</v>
      </c>
      <c r="B33" s="230"/>
      <c r="C33" s="230"/>
      <c r="D33" s="230"/>
      <c r="E33" s="230"/>
      <c r="F33" s="230" t="s">
        <v>85</v>
      </c>
      <c r="G33" s="230"/>
      <c r="H33" s="230"/>
      <c r="I33" s="230"/>
      <c r="J33" s="230"/>
      <c r="K33" s="230" t="s">
        <v>86</v>
      </c>
      <c r="L33" s="230"/>
      <c r="M33" s="230"/>
      <c r="N33" s="230" t="s">
        <v>87</v>
      </c>
      <c r="O33" s="230"/>
      <c r="P33" s="230"/>
      <c r="Q33" s="230" t="s">
        <v>88</v>
      </c>
      <c r="R33" s="230"/>
      <c r="S33" s="230"/>
      <c r="T33" s="230"/>
      <c r="U33" s="230" t="s">
        <v>89</v>
      </c>
      <c r="V33" s="230"/>
      <c r="W33" s="230"/>
      <c r="X33" s="230" t="s">
        <v>74</v>
      </c>
      <c r="Y33" s="230"/>
      <c r="Z33" s="230"/>
      <c r="AA33" s="230"/>
      <c r="AB33" s="230"/>
      <c r="AC33" s="230"/>
      <c r="AD33" s="230"/>
    </row>
    <row r="34" spans="1:30" ht="16.5" customHeight="1" thickTop="1" x14ac:dyDescent="0.15">
      <c r="A34" s="247"/>
      <c r="B34" s="247"/>
      <c r="C34" s="247"/>
      <c r="D34" s="247"/>
      <c r="E34" s="247"/>
      <c r="F34" s="191"/>
      <c r="G34" s="192"/>
      <c r="H34" s="192"/>
      <c r="I34" s="192"/>
      <c r="J34" s="193"/>
      <c r="K34" s="247"/>
      <c r="L34" s="247"/>
      <c r="M34" s="247"/>
      <c r="N34" s="247"/>
      <c r="O34" s="247"/>
      <c r="P34" s="247"/>
      <c r="Q34" s="248"/>
      <c r="R34" s="248"/>
      <c r="S34" s="248"/>
      <c r="T34" s="248"/>
      <c r="U34" s="249"/>
      <c r="V34" s="249"/>
      <c r="W34" s="249"/>
      <c r="X34" s="242"/>
      <c r="Y34" s="242"/>
      <c r="Z34" s="242"/>
      <c r="AA34" s="242"/>
      <c r="AB34" s="242"/>
      <c r="AC34" s="242"/>
      <c r="AD34" s="242"/>
    </row>
    <row r="35" spans="1:30" ht="16.5" customHeight="1" x14ac:dyDescent="0.15">
      <c r="A35" s="243"/>
      <c r="B35" s="243"/>
      <c r="C35" s="243"/>
      <c r="D35" s="243"/>
      <c r="E35" s="243"/>
      <c r="F35" s="168"/>
      <c r="G35" s="169"/>
      <c r="H35" s="169"/>
      <c r="I35" s="169"/>
      <c r="J35" s="170"/>
      <c r="K35" s="243"/>
      <c r="L35" s="243"/>
      <c r="M35" s="243"/>
      <c r="N35" s="243"/>
      <c r="O35" s="243"/>
      <c r="P35" s="243"/>
      <c r="Q35" s="244"/>
      <c r="R35" s="244"/>
      <c r="S35" s="244"/>
      <c r="T35" s="244"/>
      <c r="U35" s="245"/>
      <c r="V35" s="243"/>
      <c r="W35" s="243"/>
      <c r="X35" s="246"/>
      <c r="Y35" s="246"/>
      <c r="Z35" s="246"/>
      <c r="AA35" s="246"/>
      <c r="AB35" s="246"/>
      <c r="AC35" s="246"/>
      <c r="AD35" s="246"/>
    </row>
    <row r="36" spans="1:30" ht="16.5" customHeight="1" x14ac:dyDescent="0.15">
      <c r="A36" s="243"/>
      <c r="B36" s="243"/>
      <c r="C36" s="243"/>
      <c r="D36" s="243"/>
      <c r="E36" s="243"/>
      <c r="F36" s="243"/>
      <c r="G36" s="243"/>
      <c r="H36" s="243"/>
      <c r="I36" s="243"/>
      <c r="J36" s="243"/>
      <c r="K36" s="243"/>
      <c r="L36" s="243"/>
      <c r="M36" s="243"/>
      <c r="N36" s="243"/>
      <c r="O36" s="243"/>
      <c r="P36" s="243"/>
      <c r="Q36" s="244"/>
      <c r="R36" s="244"/>
      <c r="S36" s="244"/>
      <c r="T36" s="244"/>
      <c r="U36" s="245"/>
      <c r="V36" s="243"/>
      <c r="W36" s="243"/>
      <c r="X36" s="243"/>
      <c r="Y36" s="243"/>
      <c r="Z36" s="243"/>
      <c r="AA36" s="243"/>
      <c r="AB36" s="243"/>
      <c r="AC36" s="243"/>
      <c r="AD36" s="243"/>
    </row>
    <row r="37" spans="1:30" ht="16.5" customHeight="1" x14ac:dyDescent="0.15">
      <c r="A37" s="243"/>
      <c r="B37" s="243"/>
      <c r="C37" s="243"/>
      <c r="D37" s="243"/>
      <c r="E37" s="243"/>
      <c r="F37" s="243"/>
      <c r="G37" s="243"/>
      <c r="H37" s="243"/>
      <c r="I37" s="243"/>
      <c r="J37" s="243"/>
      <c r="K37" s="243"/>
      <c r="L37" s="243"/>
      <c r="M37" s="243"/>
      <c r="N37" s="243"/>
      <c r="O37" s="243"/>
      <c r="P37" s="243"/>
      <c r="Q37" s="244"/>
      <c r="R37" s="244"/>
      <c r="S37" s="244"/>
      <c r="T37" s="244"/>
      <c r="U37" s="245"/>
      <c r="V37" s="243"/>
      <c r="W37" s="243"/>
      <c r="X37" s="243"/>
      <c r="Y37" s="243"/>
      <c r="Z37" s="243"/>
      <c r="AA37" s="243"/>
      <c r="AB37" s="243"/>
      <c r="AC37" s="243"/>
      <c r="AD37" s="243"/>
    </row>
    <row r="38" spans="1:30" ht="16.5" customHeight="1" x14ac:dyDescent="0.15">
      <c r="A38" s="243"/>
      <c r="B38" s="243"/>
      <c r="C38" s="243"/>
      <c r="D38" s="243"/>
      <c r="E38" s="243"/>
      <c r="F38" s="243"/>
      <c r="G38" s="243"/>
      <c r="H38" s="243"/>
      <c r="I38" s="243"/>
      <c r="J38" s="243"/>
      <c r="K38" s="243"/>
      <c r="L38" s="243"/>
      <c r="M38" s="243"/>
      <c r="N38" s="243"/>
      <c r="O38" s="243"/>
      <c r="P38" s="243"/>
      <c r="Q38" s="244"/>
      <c r="R38" s="244"/>
      <c r="S38" s="244"/>
      <c r="T38" s="244"/>
      <c r="U38" s="245"/>
      <c r="V38" s="243"/>
      <c r="W38" s="243"/>
      <c r="X38" s="243"/>
      <c r="Y38" s="243"/>
      <c r="Z38" s="243"/>
      <c r="AA38" s="243"/>
      <c r="AB38" s="243"/>
      <c r="AC38" s="243"/>
      <c r="AD38" s="243"/>
    </row>
    <row r="39" spans="1:30" ht="16.5" customHeight="1" x14ac:dyDescent="0.15">
      <c r="A39" s="243"/>
      <c r="B39" s="243"/>
      <c r="C39" s="243"/>
      <c r="D39" s="243"/>
      <c r="E39" s="243"/>
      <c r="F39" s="243"/>
      <c r="G39" s="243"/>
      <c r="H39" s="243"/>
      <c r="I39" s="243"/>
      <c r="J39" s="243"/>
      <c r="K39" s="243"/>
      <c r="L39" s="243"/>
      <c r="M39" s="243"/>
      <c r="N39" s="243"/>
      <c r="O39" s="243"/>
      <c r="P39" s="243"/>
      <c r="Q39" s="244"/>
      <c r="R39" s="244"/>
      <c r="S39" s="244"/>
      <c r="T39" s="244"/>
      <c r="U39" s="245"/>
      <c r="V39" s="243"/>
      <c r="W39" s="243"/>
      <c r="X39" s="243"/>
      <c r="Y39" s="243"/>
      <c r="Z39" s="243"/>
      <c r="AA39" s="243"/>
      <c r="AB39" s="243"/>
      <c r="AC39" s="243"/>
      <c r="AD39" s="243"/>
    </row>
    <row r="40" spans="1:30" ht="16.5" customHeight="1" x14ac:dyDescent="0.15">
      <c r="A40" s="243"/>
      <c r="B40" s="243"/>
      <c r="C40" s="243"/>
      <c r="D40" s="243"/>
      <c r="E40" s="243"/>
      <c r="F40" s="243"/>
      <c r="G40" s="243"/>
      <c r="H40" s="243"/>
      <c r="I40" s="243"/>
      <c r="J40" s="243"/>
      <c r="K40" s="243"/>
      <c r="L40" s="243"/>
      <c r="M40" s="243"/>
      <c r="N40" s="243"/>
      <c r="O40" s="243"/>
      <c r="P40" s="243"/>
      <c r="Q40" s="244"/>
      <c r="R40" s="244"/>
      <c r="S40" s="244"/>
      <c r="T40" s="244"/>
      <c r="U40" s="245"/>
      <c r="V40" s="243"/>
      <c r="W40" s="243"/>
      <c r="X40" s="243"/>
      <c r="Y40" s="243"/>
      <c r="Z40" s="243"/>
      <c r="AA40" s="243"/>
      <c r="AB40" s="243"/>
      <c r="AC40" s="243"/>
      <c r="AD40" s="243"/>
    </row>
    <row r="41" spans="1:30" ht="16.5" customHeight="1" x14ac:dyDescent="0.15">
      <c r="A41" s="243"/>
      <c r="B41" s="243"/>
      <c r="C41" s="243"/>
      <c r="D41" s="243"/>
      <c r="E41" s="243"/>
      <c r="F41" s="243"/>
      <c r="G41" s="243"/>
      <c r="H41" s="243"/>
      <c r="I41" s="243"/>
      <c r="J41" s="243"/>
      <c r="K41" s="243"/>
      <c r="L41" s="243"/>
      <c r="M41" s="243"/>
      <c r="N41" s="243"/>
      <c r="O41" s="243"/>
      <c r="P41" s="243"/>
      <c r="Q41" s="244"/>
      <c r="R41" s="244"/>
      <c r="S41" s="244"/>
      <c r="T41" s="244"/>
      <c r="U41" s="245"/>
      <c r="V41" s="243"/>
      <c r="W41" s="243"/>
      <c r="X41" s="243"/>
      <c r="Y41" s="243"/>
      <c r="Z41" s="243"/>
      <c r="AA41" s="243"/>
      <c r="AB41" s="243"/>
      <c r="AC41" s="243"/>
      <c r="AD41" s="243"/>
    </row>
    <row r="42" spans="1:30" ht="16.5" customHeight="1" x14ac:dyDescent="0.15">
      <c r="A42" s="243"/>
      <c r="B42" s="243"/>
      <c r="C42" s="243"/>
      <c r="D42" s="243"/>
      <c r="E42" s="243"/>
      <c r="F42" s="243"/>
      <c r="G42" s="243"/>
      <c r="H42" s="243"/>
      <c r="I42" s="243"/>
      <c r="J42" s="243"/>
      <c r="K42" s="243"/>
      <c r="L42" s="243"/>
      <c r="M42" s="243"/>
      <c r="N42" s="243"/>
      <c r="O42" s="243"/>
      <c r="P42" s="243"/>
      <c r="Q42" s="244"/>
      <c r="R42" s="244"/>
      <c r="S42" s="244"/>
      <c r="T42" s="244"/>
      <c r="U42" s="243"/>
      <c r="V42" s="243"/>
      <c r="W42" s="243"/>
      <c r="X42" s="243"/>
      <c r="Y42" s="243"/>
      <c r="Z42" s="243"/>
      <c r="AA42" s="243"/>
      <c r="AB42" s="243"/>
      <c r="AC42" s="243"/>
      <c r="AD42" s="243"/>
    </row>
    <row r="43" spans="1:30" ht="16.5" customHeight="1" x14ac:dyDescent="0.15">
      <c r="A43" s="243"/>
      <c r="B43" s="243"/>
      <c r="C43" s="243"/>
      <c r="D43" s="243"/>
      <c r="E43" s="243"/>
      <c r="F43" s="243"/>
      <c r="G43" s="243"/>
      <c r="H43" s="243"/>
      <c r="I43" s="243"/>
      <c r="J43" s="243"/>
      <c r="K43" s="243"/>
      <c r="L43" s="243"/>
      <c r="M43" s="243"/>
      <c r="N43" s="243"/>
      <c r="O43" s="243"/>
      <c r="P43" s="243"/>
      <c r="Q43" s="244"/>
      <c r="R43" s="244"/>
      <c r="S43" s="244"/>
      <c r="T43" s="244"/>
      <c r="U43" s="243"/>
      <c r="V43" s="243"/>
      <c r="W43" s="243"/>
      <c r="X43" s="243"/>
      <c r="Y43" s="243"/>
      <c r="Z43" s="243"/>
      <c r="AA43" s="243"/>
      <c r="AB43" s="243"/>
      <c r="AC43" s="243"/>
      <c r="AD43" s="243"/>
    </row>
    <row r="44" spans="1:30" ht="16.5" customHeight="1" x14ac:dyDescent="0.15">
      <c r="A44" s="243"/>
      <c r="B44" s="243"/>
      <c r="C44" s="243"/>
      <c r="D44" s="243"/>
      <c r="E44" s="243"/>
      <c r="F44" s="243"/>
      <c r="G44" s="243"/>
      <c r="H44" s="243"/>
      <c r="I44" s="243"/>
      <c r="J44" s="243"/>
      <c r="K44" s="243"/>
      <c r="L44" s="243"/>
      <c r="M44" s="243"/>
      <c r="N44" s="243"/>
      <c r="O44" s="243"/>
      <c r="P44" s="243"/>
      <c r="Q44" s="244"/>
      <c r="R44" s="244"/>
      <c r="S44" s="244"/>
      <c r="T44" s="244"/>
      <c r="U44" s="243"/>
      <c r="V44" s="243"/>
      <c r="W44" s="243"/>
      <c r="X44" s="243"/>
      <c r="Y44" s="243"/>
      <c r="Z44" s="243"/>
      <c r="AA44" s="243"/>
      <c r="AB44" s="243"/>
      <c r="AC44" s="243"/>
      <c r="AD44" s="243"/>
    </row>
    <row r="45" spans="1:30" ht="16.5" customHeight="1" thickBot="1" x14ac:dyDescent="0.2">
      <c r="A45" s="258"/>
      <c r="B45" s="258"/>
      <c r="C45" s="258"/>
      <c r="D45" s="258"/>
      <c r="E45" s="258"/>
      <c r="F45" s="258"/>
      <c r="G45" s="258"/>
      <c r="H45" s="258"/>
      <c r="I45" s="258"/>
      <c r="J45" s="258"/>
      <c r="K45" s="258"/>
      <c r="L45" s="258"/>
      <c r="M45" s="258"/>
      <c r="N45" s="258"/>
      <c r="O45" s="258"/>
      <c r="P45" s="258"/>
      <c r="Q45" s="259"/>
      <c r="R45" s="259"/>
      <c r="S45" s="259"/>
      <c r="T45" s="259"/>
      <c r="U45" s="258"/>
      <c r="V45" s="258"/>
      <c r="W45" s="258"/>
      <c r="X45" s="258"/>
      <c r="Y45" s="258"/>
      <c r="Z45" s="258"/>
      <c r="AA45" s="258"/>
      <c r="AB45" s="258"/>
      <c r="AC45" s="258"/>
      <c r="AD45" s="258"/>
    </row>
    <row r="46" spans="1:30" ht="20.25" customHeight="1" thickTop="1" x14ac:dyDescent="0.15">
      <c r="A46" s="191" t="s">
        <v>90</v>
      </c>
      <c r="B46" s="192"/>
      <c r="C46" s="192"/>
      <c r="D46" s="192"/>
      <c r="E46" s="192"/>
      <c r="F46" s="192"/>
      <c r="G46" s="192"/>
      <c r="H46" s="192"/>
      <c r="I46" s="192"/>
      <c r="J46" s="193"/>
      <c r="K46" s="250"/>
      <c r="L46" s="250"/>
      <c r="M46" s="250"/>
      <c r="N46" s="251" t="s">
        <v>64</v>
      </c>
      <c r="O46" s="232"/>
      <c r="P46" s="233"/>
      <c r="Q46" s="222" t="s">
        <v>65</v>
      </c>
      <c r="R46" s="223"/>
      <c r="S46" s="223"/>
      <c r="T46" s="224"/>
      <c r="U46" s="252">
        <v>1</v>
      </c>
      <c r="V46" s="253"/>
      <c r="W46" s="254"/>
      <c r="X46" s="255" t="s">
        <v>84</v>
      </c>
      <c r="Y46" s="256"/>
      <c r="Z46" s="256"/>
      <c r="AA46" s="256"/>
      <c r="AB46" s="256"/>
      <c r="AC46" s="256"/>
      <c r="AD46" s="257"/>
    </row>
    <row r="47" spans="1:30" ht="12.75" customHeight="1" x14ac:dyDescent="0.15">
      <c r="A47" s="86"/>
      <c r="B47" s="86"/>
      <c r="C47" s="86"/>
      <c r="D47" s="86"/>
      <c r="E47" s="86"/>
      <c r="F47" s="86"/>
      <c r="G47" s="86"/>
      <c r="H47" s="86"/>
      <c r="I47" s="86"/>
      <c r="J47" s="86"/>
      <c r="K47" s="54"/>
      <c r="L47" s="54"/>
      <c r="M47" s="54"/>
      <c r="N47" s="54"/>
      <c r="O47" s="54"/>
      <c r="P47" s="54"/>
      <c r="Q47" s="54"/>
      <c r="R47" s="54"/>
      <c r="S47" s="54"/>
      <c r="T47" s="54"/>
      <c r="U47" s="54"/>
      <c r="V47" s="54"/>
      <c r="W47" s="54"/>
      <c r="X47" s="54"/>
      <c r="Y47" s="54"/>
      <c r="Z47" s="54"/>
      <c r="AA47" s="54"/>
      <c r="AB47" s="54"/>
      <c r="AC47" s="54"/>
      <c r="AD47" s="54"/>
    </row>
    <row r="49" spans="1:28" x14ac:dyDescent="0.15">
      <c r="A49" s="57"/>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9"/>
    </row>
    <row r="50" spans="1:28" x14ac:dyDescent="0.15">
      <c r="A50" s="60" t="s">
        <v>91</v>
      </c>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61"/>
    </row>
    <row r="51" spans="1:28" x14ac:dyDescent="0.15">
      <c r="A51" s="60"/>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61"/>
    </row>
    <row r="52" spans="1:28" x14ac:dyDescent="0.15">
      <c r="A52" s="60" t="s">
        <v>92</v>
      </c>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61"/>
    </row>
    <row r="53" spans="1:28" x14ac:dyDescent="0.15">
      <c r="A53" s="60" t="s">
        <v>93</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61"/>
    </row>
    <row r="54" spans="1:28" x14ac:dyDescent="0.15">
      <c r="A54" s="60"/>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61"/>
    </row>
    <row r="55" spans="1:28" x14ac:dyDescent="0.15">
      <c r="A55" s="60" t="s">
        <v>94</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61"/>
    </row>
    <row r="56" spans="1:28" x14ac:dyDescent="0.15">
      <c r="A56" s="60" t="s">
        <v>93</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61"/>
    </row>
    <row r="57" spans="1:28" x14ac:dyDescent="0.15">
      <c r="A57" s="60"/>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61"/>
    </row>
    <row r="58" spans="1:28" x14ac:dyDescent="0.15">
      <c r="A58" s="60" t="s">
        <v>95</v>
      </c>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61"/>
    </row>
    <row r="59" spans="1:28" x14ac:dyDescent="0.15">
      <c r="A59" s="60" t="s">
        <v>96</v>
      </c>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61"/>
    </row>
    <row r="60" spans="1:28" x14ac:dyDescent="0.15">
      <c r="A60" s="62"/>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4"/>
    </row>
    <row r="61" spans="1:28" x14ac:dyDescent="0.15">
      <c r="A61" s="33" t="s">
        <v>97</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110" zoomScaleNormal="100" zoomScaleSheetLayoutView="110" workbookViewId="0">
      <selection activeCell="A12" sqref="A12:C23"/>
    </sheetView>
  </sheetViews>
  <sheetFormatPr defaultRowHeight="12" x14ac:dyDescent="0.15"/>
  <cols>
    <col min="1" max="3" width="4" style="33" customWidth="1"/>
    <col min="4" max="6" width="3.375" style="33" customWidth="1"/>
    <col min="7" max="7" width="3.75" style="33" customWidth="1"/>
    <col min="8" max="8" width="4.5" style="33" customWidth="1"/>
    <col min="9" max="10" width="3.375" style="33" customWidth="1"/>
    <col min="11" max="11" width="5" style="33" customWidth="1"/>
    <col min="12" max="13" width="3.375" style="33" customWidth="1"/>
    <col min="14" max="14" width="4.25" style="33" customWidth="1"/>
    <col min="15" max="23" width="3.375" style="33" customWidth="1"/>
    <col min="24" max="24" width="2.875" style="33" customWidth="1"/>
    <col min="25" max="29" width="3.375" style="33" customWidth="1"/>
    <col min="30" max="30" width="2.625" style="33" customWidth="1"/>
    <col min="31" max="34" width="3.75" style="33" customWidth="1"/>
    <col min="35" max="16384" width="9" style="33"/>
  </cols>
  <sheetData>
    <row r="1" spans="1:30" ht="14.25" x14ac:dyDescent="0.15">
      <c r="A1" s="158" t="s">
        <v>131</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0" ht="18.75" customHeight="1" x14ac:dyDescent="0.15">
      <c r="A2" s="159" t="s">
        <v>152</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x14ac:dyDescent="0.15">
      <c r="A3" s="160" t="s">
        <v>47</v>
      </c>
      <c r="B3" s="160"/>
      <c r="C3" s="160"/>
      <c r="D3" s="160">
        <v>442103</v>
      </c>
      <c r="E3" s="160"/>
      <c r="F3" s="160"/>
      <c r="O3" s="160"/>
      <c r="P3" s="160"/>
      <c r="Q3" s="160"/>
      <c r="R3" s="160"/>
      <c r="S3" s="160"/>
      <c r="T3" s="160"/>
      <c r="U3" s="160"/>
    </row>
    <row r="4" spans="1:30" ht="13.5" x14ac:dyDescent="0.15">
      <c r="A4" s="160" t="s">
        <v>48</v>
      </c>
      <c r="B4" s="160"/>
      <c r="C4" s="160"/>
      <c r="D4" s="160" t="s">
        <v>134</v>
      </c>
      <c r="E4" s="160"/>
      <c r="F4" s="160"/>
      <c r="J4" s="34" t="s">
        <v>50</v>
      </c>
      <c r="M4" s="87"/>
      <c r="N4" s="87" t="s">
        <v>135</v>
      </c>
      <c r="O4" s="161"/>
      <c r="P4" s="161"/>
      <c r="Q4" s="161"/>
      <c r="R4" s="161"/>
      <c r="S4" s="161"/>
      <c r="T4" s="161"/>
      <c r="U4" s="161"/>
      <c r="V4" s="161"/>
      <c r="W4" s="161"/>
      <c r="X4" s="161"/>
      <c r="Y4" s="161"/>
      <c r="Z4" s="161"/>
    </row>
    <row r="5" spans="1:30" ht="15.75" customHeight="1" x14ac:dyDescent="0.15">
      <c r="S5" s="33" t="s">
        <v>52</v>
      </c>
      <c r="V5" s="33" t="s">
        <v>135</v>
      </c>
      <c r="W5" s="161"/>
      <c r="X5" s="161"/>
      <c r="Y5" s="161"/>
      <c r="Z5" s="161"/>
      <c r="AA5" s="161"/>
      <c r="AB5" s="161"/>
      <c r="AC5" s="161"/>
      <c r="AD5" s="161"/>
    </row>
    <row r="6" spans="1:30" ht="15.75" customHeight="1" x14ac:dyDescent="0.15">
      <c r="S6" s="33" t="s">
        <v>53</v>
      </c>
      <c r="V6" s="33" t="s">
        <v>135</v>
      </c>
      <c r="W6" s="161"/>
      <c r="X6" s="161"/>
      <c r="Y6" s="161"/>
      <c r="Z6" s="161"/>
      <c r="AA6" s="161"/>
      <c r="AB6" s="161"/>
      <c r="AC6" s="161"/>
      <c r="AD6" s="161"/>
    </row>
    <row r="7" spans="1:30" x14ac:dyDescent="0.15">
      <c r="X7" s="87"/>
      <c r="Y7" s="35"/>
      <c r="Z7" s="35"/>
      <c r="AA7" s="35"/>
      <c r="AB7" s="35"/>
      <c r="AC7" s="35"/>
      <c r="AD7" s="35"/>
    </row>
    <row r="8" spans="1:30" ht="13.5" x14ac:dyDescent="0.15">
      <c r="A8" s="36" t="s">
        <v>54</v>
      </c>
    </row>
    <row r="9" spans="1:30" ht="15" customHeight="1" x14ac:dyDescent="0.15">
      <c r="A9" s="162" t="s">
        <v>132</v>
      </c>
      <c r="B9" s="163"/>
      <c r="C9" s="164"/>
      <c r="D9" s="168" t="s">
        <v>55</v>
      </c>
      <c r="E9" s="169"/>
      <c r="F9" s="169"/>
      <c r="G9" s="169"/>
      <c r="H9" s="169"/>
      <c r="I9" s="169"/>
      <c r="J9" s="169"/>
      <c r="K9" s="169"/>
      <c r="L9" s="169"/>
      <c r="M9" s="169"/>
      <c r="N9" s="169"/>
      <c r="O9" s="163"/>
      <c r="P9" s="163"/>
      <c r="Q9" s="169"/>
      <c r="R9" s="169"/>
      <c r="S9" s="170"/>
      <c r="U9" s="168" t="s">
        <v>56</v>
      </c>
      <c r="V9" s="169"/>
      <c r="W9" s="169"/>
      <c r="X9" s="169"/>
      <c r="Y9" s="169"/>
      <c r="Z9" s="169"/>
      <c r="AA9" s="169"/>
      <c r="AB9" s="169"/>
      <c r="AC9" s="169"/>
      <c r="AD9" s="170"/>
    </row>
    <row r="10" spans="1:30" ht="15" customHeight="1" x14ac:dyDescent="0.15">
      <c r="A10" s="165"/>
      <c r="B10" s="166"/>
      <c r="C10" s="167"/>
      <c r="D10" s="165" t="s">
        <v>57</v>
      </c>
      <c r="E10" s="167"/>
      <c r="F10" s="38" t="s">
        <v>58</v>
      </c>
      <c r="G10" s="38"/>
      <c r="H10" s="38"/>
      <c r="I10" s="38"/>
      <c r="J10" s="38"/>
      <c r="K10" s="38"/>
      <c r="L10" s="38"/>
      <c r="M10" s="38"/>
      <c r="N10" s="38"/>
      <c r="O10" s="162" t="s">
        <v>59</v>
      </c>
      <c r="P10" s="164"/>
      <c r="Q10" s="163" t="s">
        <v>60</v>
      </c>
      <c r="R10" s="163"/>
      <c r="S10" s="164"/>
      <c r="U10" s="65" t="s">
        <v>59</v>
      </c>
      <c r="V10" s="57" t="s">
        <v>61</v>
      </c>
      <c r="W10" s="58"/>
      <c r="X10" s="58"/>
      <c r="Y10" s="66"/>
      <c r="Z10" s="66"/>
      <c r="AA10" s="66"/>
      <c r="AB10" s="66"/>
      <c r="AC10" s="66"/>
      <c r="AD10" s="67"/>
    </row>
    <row r="11" spans="1:30" ht="15" customHeight="1" thickBot="1" x14ac:dyDescent="0.2">
      <c r="A11" s="165"/>
      <c r="B11" s="166"/>
      <c r="C11" s="167"/>
      <c r="D11" s="174"/>
      <c r="E11" s="175"/>
      <c r="F11" s="44"/>
      <c r="G11" s="45"/>
      <c r="H11" s="45"/>
      <c r="I11" s="177" t="s">
        <v>38</v>
      </c>
      <c r="J11" s="178"/>
      <c r="K11" s="179"/>
      <c r="L11" s="177" t="s">
        <v>39</v>
      </c>
      <c r="M11" s="178"/>
      <c r="N11" s="178"/>
      <c r="O11" s="174" t="s">
        <v>57</v>
      </c>
      <c r="P11" s="175"/>
      <c r="Q11" s="176"/>
      <c r="R11" s="176"/>
      <c r="S11" s="175"/>
      <c r="U11" s="68" t="s">
        <v>57</v>
      </c>
      <c r="V11" s="44"/>
      <c r="W11" s="45"/>
      <c r="X11" s="45"/>
      <c r="Y11" s="177" t="s">
        <v>38</v>
      </c>
      <c r="Z11" s="178"/>
      <c r="AA11" s="179"/>
      <c r="AB11" s="177" t="s">
        <v>39</v>
      </c>
      <c r="AC11" s="178"/>
      <c r="AD11" s="179"/>
    </row>
    <row r="12" spans="1:30" ht="16.5" customHeight="1" thickTop="1" x14ac:dyDescent="0.15">
      <c r="A12" s="273" t="s">
        <v>156</v>
      </c>
      <c r="B12" s="274"/>
      <c r="C12" s="275"/>
      <c r="D12" s="276"/>
      <c r="E12" s="276"/>
      <c r="F12" s="248">
        <f>I12+L12</f>
        <v>0</v>
      </c>
      <c r="G12" s="248"/>
      <c r="H12" s="248"/>
      <c r="I12" s="276"/>
      <c r="J12" s="276"/>
      <c r="K12" s="276"/>
      <c r="L12" s="276"/>
      <c r="M12" s="276"/>
      <c r="N12" s="276"/>
      <c r="O12" s="276"/>
      <c r="P12" s="276"/>
      <c r="Q12" s="276"/>
      <c r="R12" s="276"/>
      <c r="S12" s="276"/>
      <c r="T12" s="49"/>
      <c r="U12" s="69"/>
      <c r="V12" s="277">
        <f>Y12+AB12</f>
        <v>0</v>
      </c>
      <c r="W12" s="278"/>
      <c r="X12" s="279"/>
      <c r="Y12" s="280"/>
      <c r="Z12" s="281"/>
      <c r="AA12" s="282"/>
      <c r="AB12" s="260"/>
      <c r="AC12" s="261"/>
      <c r="AD12" s="262"/>
    </row>
    <row r="13" spans="1:30" ht="16.5" customHeight="1" x14ac:dyDescent="0.15">
      <c r="A13" s="263" t="s">
        <v>157</v>
      </c>
      <c r="B13" s="264"/>
      <c r="C13" s="265"/>
      <c r="D13" s="266"/>
      <c r="E13" s="266"/>
      <c r="F13" s="248">
        <f t="shared" ref="F13:F23" si="0">I13+L13</f>
        <v>0</v>
      </c>
      <c r="G13" s="248"/>
      <c r="H13" s="248"/>
      <c r="I13" s="266"/>
      <c r="J13" s="266"/>
      <c r="K13" s="266"/>
      <c r="L13" s="266"/>
      <c r="M13" s="266"/>
      <c r="N13" s="266"/>
      <c r="O13" s="266"/>
      <c r="P13" s="266"/>
      <c r="Q13" s="266"/>
      <c r="R13" s="266"/>
      <c r="S13" s="266"/>
      <c r="T13" s="49"/>
      <c r="U13" s="70"/>
      <c r="V13" s="267">
        <f t="shared" ref="V13:V23" si="1">Y13+AB13</f>
        <v>0</v>
      </c>
      <c r="W13" s="268"/>
      <c r="X13" s="269"/>
      <c r="Y13" s="270"/>
      <c r="Z13" s="271"/>
      <c r="AA13" s="272"/>
      <c r="AB13" s="270"/>
      <c r="AC13" s="271"/>
      <c r="AD13" s="272"/>
    </row>
    <row r="14" spans="1:30" ht="16.5" customHeight="1" x14ac:dyDescent="0.15">
      <c r="A14" s="263" t="s">
        <v>158</v>
      </c>
      <c r="B14" s="264"/>
      <c r="C14" s="265"/>
      <c r="D14" s="266"/>
      <c r="E14" s="266"/>
      <c r="F14" s="248">
        <f t="shared" si="0"/>
        <v>0</v>
      </c>
      <c r="G14" s="248"/>
      <c r="H14" s="248"/>
      <c r="I14" s="266"/>
      <c r="J14" s="266"/>
      <c r="K14" s="266"/>
      <c r="L14" s="266"/>
      <c r="M14" s="266"/>
      <c r="N14" s="266"/>
      <c r="O14" s="266"/>
      <c r="P14" s="266"/>
      <c r="Q14" s="266"/>
      <c r="R14" s="266"/>
      <c r="S14" s="266"/>
      <c r="T14" s="49"/>
      <c r="U14" s="70"/>
      <c r="V14" s="267">
        <f t="shared" si="1"/>
        <v>0</v>
      </c>
      <c r="W14" s="268"/>
      <c r="X14" s="269"/>
      <c r="Y14" s="270"/>
      <c r="Z14" s="271"/>
      <c r="AA14" s="272"/>
      <c r="AB14" s="270"/>
      <c r="AC14" s="271"/>
      <c r="AD14" s="272"/>
    </row>
    <row r="15" spans="1:30" ht="16.5" customHeight="1" x14ac:dyDescent="0.15">
      <c r="A15" s="263" t="s">
        <v>159</v>
      </c>
      <c r="B15" s="264"/>
      <c r="C15" s="265"/>
      <c r="D15" s="266"/>
      <c r="E15" s="266"/>
      <c r="F15" s="248">
        <f t="shared" si="0"/>
        <v>0</v>
      </c>
      <c r="G15" s="248"/>
      <c r="H15" s="248"/>
      <c r="I15" s="266"/>
      <c r="J15" s="266"/>
      <c r="K15" s="266"/>
      <c r="L15" s="266"/>
      <c r="M15" s="266"/>
      <c r="N15" s="266"/>
      <c r="O15" s="266"/>
      <c r="P15" s="266"/>
      <c r="Q15" s="266"/>
      <c r="R15" s="266"/>
      <c r="S15" s="266"/>
      <c r="T15" s="49"/>
      <c r="U15" s="70"/>
      <c r="V15" s="267">
        <f t="shared" si="1"/>
        <v>0</v>
      </c>
      <c r="W15" s="268"/>
      <c r="X15" s="269"/>
      <c r="Y15" s="270"/>
      <c r="Z15" s="271"/>
      <c r="AA15" s="272"/>
      <c r="AB15" s="270"/>
      <c r="AC15" s="271"/>
      <c r="AD15" s="272"/>
    </row>
    <row r="16" spans="1:30" ht="16.5" customHeight="1" x14ac:dyDescent="0.15">
      <c r="A16" s="263" t="s">
        <v>160</v>
      </c>
      <c r="B16" s="264"/>
      <c r="C16" s="265"/>
      <c r="D16" s="266"/>
      <c r="E16" s="266"/>
      <c r="F16" s="248">
        <f t="shared" si="0"/>
        <v>0</v>
      </c>
      <c r="G16" s="248"/>
      <c r="H16" s="248"/>
      <c r="I16" s="266"/>
      <c r="J16" s="266"/>
      <c r="K16" s="266"/>
      <c r="L16" s="266"/>
      <c r="M16" s="266"/>
      <c r="N16" s="266"/>
      <c r="O16" s="266"/>
      <c r="P16" s="266"/>
      <c r="Q16" s="266"/>
      <c r="R16" s="266"/>
      <c r="S16" s="266"/>
      <c r="T16" s="49"/>
      <c r="U16" s="70"/>
      <c r="V16" s="267">
        <f t="shared" si="1"/>
        <v>0</v>
      </c>
      <c r="W16" s="268"/>
      <c r="X16" s="269"/>
      <c r="Y16" s="270"/>
      <c r="Z16" s="271"/>
      <c r="AA16" s="272"/>
      <c r="AB16" s="270"/>
      <c r="AC16" s="271"/>
      <c r="AD16" s="272"/>
    </row>
    <row r="17" spans="1:38" ht="16.5" customHeight="1" x14ac:dyDescent="0.15">
      <c r="A17" s="263" t="s">
        <v>161</v>
      </c>
      <c r="B17" s="264"/>
      <c r="C17" s="265"/>
      <c r="D17" s="266"/>
      <c r="E17" s="266"/>
      <c r="F17" s="248">
        <f t="shared" si="0"/>
        <v>0</v>
      </c>
      <c r="G17" s="248"/>
      <c r="H17" s="248"/>
      <c r="I17" s="266"/>
      <c r="J17" s="266"/>
      <c r="K17" s="266"/>
      <c r="L17" s="266"/>
      <c r="M17" s="266"/>
      <c r="N17" s="266"/>
      <c r="O17" s="266"/>
      <c r="P17" s="266"/>
      <c r="Q17" s="266"/>
      <c r="R17" s="266"/>
      <c r="S17" s="266"/>
      <c r="T17" s="49"/>
      <c r="U17" s="70"/>
      <c r="V17" s="267">
        <f t="shared" si="1"/>
        <v>0</v>
      </c>
      <c r="W17" s="268"/>
      <c r="X17" s="269"/>
      <c r="Y17" s="270"/>
      <c r="Z17" s="271"/>
      <c r="AA17" s="272"/>
      <c r="AB17" s="270"/>
      <c r="AC17" s="271"/>
      <c r="AD17" s="272"/>
    </row>
    <row r="18" spans="1:38" ht="16.5" customHeight="1" x14ac:dyDescent="0.15">
      <c r="A18" s="263" t="s">
        <v>153</v>
      </c>
      <c r="B18" s="264"/>
      <c r="C18" s="265"/>
      <c r="D18" s="266"/>
      <c r="E18" s="266"/>
      <c r="F18" s="248">
        <f t="shared" si="0"/>
        <v>0</v>
      </c>
      <c r="G18" s="248"/>
      <c r="H18" s="248"/>
      <c r="I18" s="266"/>
      <c r="J18" s="266"/>
      <c r="K18" s="266"/>
      <c r="L18" s="266"/>
      <c r="M18" s="266"/>
      <c r="N18" s="266"/>
      <c r="O18" s="266"/>
      <c r="P18" s="266"/>
      <c r="Q18" s="266"/>
      <c r="R18" s="266"/>
      <c r="S18" s="266"/>
      <c r="T18" s="49"/>
      <c r="U18" s="70"/>
      <c r="V18" s="267">
        <f t="shared" si="1"/>
        <v>0</v>
      </c>
      <c r="W18" s="268"/>
      <c r="X18" s="269"/>
      <c r="Y18" s="270"/>
      <c r="Z18" s="271"/>
      <c r="AA18" s="272"/>
      <c r="AB18" s="270"/>
      <c r="AC18" s="271"/>
      <c r="AD18" s="272"/>
    </row>
    <row r="19" spans="1:38" ht="16.5" customHeight="1" x14ac:dyDescent="0.15">
      <c r="A19" s="263" t="s">
        <v>154</v>
      </c>
      <c r="B19" s="264"/>
      <c r="C19" s="265"/>
      <c r="D19" s="266"/>
      <c r="E19" s="266"/>
      <c r="F19" s="248">
        <f t="shared" si="0"/>
        <v>0</v>
      </c>
      <c r="G19" s="248"/>
      <c r="H19" s="248"/>
      <c r="I19" s="266"/>
      <c r="J19" s="266"/>
      <c r="K19" s="266"/>
      <c r="L19" s="266"/>
      <c r="M19" s="266"/>
      <c r="N19" s="266"/>
      <c r="O19" s="266"/>
      <c r="P19" s="266"/>
      <c r="Q19" s="266"/>
      <c r="R19" s="266"/>
      <c r="S19" s="266"/>
      <c r="T19" s="49"/>
      <c r="U19" s="70"/>
      <c r="V19" s="267">
        <f t="shared" si="1"/>
        <v>0</v>
      </c>
      <c r="W19" s="268"/>
      <c r="X19" s="269"/>
      <c r="Y19" s="270"/>
      <c r="Z19" s="271"/>
      <c r="AA19" s="272"/>
      <c r="AB19" s="270"/>
      <c r="AC19" s="271"/>
      <c r="AD19" s="272"/>
    </row>
    <row r="20" spans="1:38" ht="16.5" customHeight="1" x14ac:dyDescent="0.15">
      <c r="A20" s="263" t="s">
        <v>155</v>
      </c>
      <c r="B20" s="264"/>
      <c r="C20" s="265"/>
      <c r="D20" s="266"/>
      <c r="E20" s="266"/>
      <c r="F20" s="248">
        <f t="shared" si="0"/>
        <v>0</v>
      </c>
      <c r="G20" s="248"/>
      <c r="H20" s="248"/>
      <c r="I20" s="266"/>
      <c r="J20" s="266"/>
      <c r="K20" s="266"/>
      <c r="L20" s="266"/>
      <c r="M20" s="266"/>
      <c r="N20" s="266"/>
      <c r="O20" s="266"/>
      <c r="P20" s="266"/>
      <c r="Q20" s="266"/>
      <c r="R20" s="266"/>
      <c r="S20" s="266"/>
      <c r="T20" s="49"/>
      <c r="U20" s="70"/>
      <c r="V20" s="267">
        <f t="shared" si="1"/>
        <v>0</v>
      </c>
      <c r="W20" s="268"/>
      <c r="X20" s="269"/>
      <c r="Y20" s="270"/>
      <c r="Z20" s="271"/>
      <c r="AA20" s="272"/>
      <c r="AB20" s="270"/>
      <c r="AC20" s="271"/>
      <c r="AD20" s="272"/>
    </row>
    <row r="21" spans="1:38" ht="16.5" customHeight="1" x14ac:dyDescent="0.15">
      <c r="A21" s="263" t="s">
        <v>162</v>
      </c>
      <c r="B21" s="264"/>
      <c r="C21" s="265"/>
      <c r="D21" s="266"/>
      <c r="E21" s="266"/>
      <c r="F21" s="248">
        <f t="shared" si="0"/>
        <v>0</v>
      </c>
      <c r="G21" s="248"/>
      <c r="H21" s="248"/>
      <c r="I21" s="266"/>
      <c r="J21" s="266"/>
      <c r="K21" s="266"/>
      <c r="L21" s="266"/>
      <c r="M21" s="266"/>
      <c r="N21" s="266"/>
      <c r="O21" s="266"/>
      <c r="P21" s="266"/>
      <c r="Q21" s="266"/>
      <c r="R21" s="266"/>
      <c r="S21" s="266"/>
      <c r="T21" s="49"/>
      <c r="U21" s="70"/>
      <c r="V21" s="267">
        <f t="shared" si="1"/>
        <v>0</v>
      </c>
      <c r="W21" s="268"/>
      <c r="X21" s="269"/>
      <c r="Y21" s="270"/>
      <c r="Z21" s="271"/>
      <c r="AA21" s="272"/>
      <c r="AB21" s="270"/>
      <c r="AC21" s="271"/>
      <c r="AD21" s="272"/>
    </row>
    <row r="22" spans="1:38" ht="16.5" customHeight="1" x14ac:dyDescent="0.15">
      <c r="A22" s="263" t="s">
        <v>163</v>
      </c>
      <c r="B22" s="264"/>
      <c r="C22" s="265"/>
      <c r="D22" s="266"/>
      <c r="E22" s="266"/>
      <c r="F22" s="248">
        <f t="shared" si="0"/>
        <v>0</v>
      </c>
      <c r="G22" s="248"/>
      <c r="H22" s="248"/>
      <c r="I22" s="266"/>
      <c r="J22" s="266"/>
      <c r="K22" s="266"/>
      <c r="L22" s="266"/>
      <c r="M22" s="266"/>
      <c r="N22" s="266"/>
      <c r="O22" s="266"/>
      <c r="P22" s="266"/>
      <c r="Q22" s="266"/>
      <c r="R22" s="266"/>
      <c r="S22" s="266"/>
      <c r="T22" s="49"/>
      <c r="U22" s="70"/>
      <c r="V22" s="267">
        <f t="shared" si="1"/>
        <v>0</v>
      </c>
      <c r="W22" s="268"/>
      <c r="X22" s="269"/>
      <c r="Y22" s="270"/>
      <c r="Z22" s="271"/>
      <c r="AA22" s="272"/>
      <c r="AB22" s="270"/>
      <c r="AC22" s="271"/>
      <c r="AD22" s="272"/>
    </row>
    <row r="23" spans="1:38" ht="16.5" customHeight="1" thickBot="1" x14ac:dyDescent="0.2">
      <c r="A23" s="283" t="s">
        <v>164</v>
      </c>
      <c r="B23" s="284"/>
      <c r="C23" s="285"/>
      <c r="D23" s="286"/>
      <c r="E23" s="286"/>
      <c r="F23" s="287">
        <f t="shared" si="0"/>
        <v>0</v>
      </c>
      <c r="G23" s="287"/>
      <c r="H23" s="287"/>
      <c r="I23" s="286"/>
      <c r="J23" s="286"/>
      <c r="K23" s="286"/>
      <c r="L23" s="286"/>
      <c r="M23" s="286"/>
      <c r="N23" s="286"/>
      <c r="O23" s="286"/>
      <c r="P23" s="286"/>
      <c r="Q23" s="286"/>
      <c r="R23" s="286"/>
      <c r="S23" s="286"/>
      <c r="T23" s="49"/>
      <c r="U23" s="69"/>
      <c r="V23" s="288">
        <f t="shared" si="1"/>
        <v>0</v>
      </c>
      <c r="W23" s="289"/>
      <c r="X23" s="290"/>
      <c r="Y23" s="291"/>
      <c r="Z23" s="292"/>
      <c r="AA23" s="293"/>
      <c r="AB23" s="294"/>
      <c r="AC23" s="295"/>
      <c r="AD23" s="296"/>
    </row>
    <row r="24" spans="1:38" ht="24" customHeight="1" thickTop="1" x14ac:dyDescent="0.15">
      <c r="A24" s="218" t="s">
        <v>62</v>
      </c>
      <c r="B24" s="219"/>
      <c r="C24" s="220"/>
      <c r="D24" s="248">
        <f>SUM(D12:E23)</f>
        <v>0</v>
      </c>
      <c r="E24" s="248"/>
      <c r="F24" s="248">
        <f>SUM(F12:H23)</f>
        <v>0</v>
      </c>
      <c r="G24" s="248"/>
      <c r="H24" s="248"/>
      <c r="I24" s="248">
        <f>SUM(I12:K23)</f>
        <v>0</v>
      </c>
      <c r="J24" s="248"/>
      <c r="K24" s="248"/>
      <c r="L24" s="248">
        <f>SUM(L12:N23)</f>
        <v>0</v>
      </c>
      <c r="M24" s="248"/>
      <c r="N24" s="248"/>
      <c r="O24" s="248">
        <f>SUM(O12:P23)</f>
        <v>0</v>
      </c>
      <c r="P24" s="248"/>
      <c r="Q24" s="248">
        <f>SUM(Q12:S23)</f>
        <v>0</v>
      </c>
      <c r="R24" s="248"/>
      <c r="S24" s="248"/>
      <c r="T24" s="49"/>
      <c r="U24" s="71">
        <f>SUM(U12:U23)</f>
        <v>0</v>
      </c>
      <c r="V24" s="297">
        <f>SUM(V12:X23)</f>
        <v>0</v>
      </c>
      <c r="W24" s="297"/>
      <c r="X24" s="297"/>
      <c r="Y24" s="297">
        <f>SUM(Y12:AA23)</f>
        <v>0</v>
      </c>
      <c r="Z24" s="297"/>
      <c r="AA24" s="297"/>
      <c r="AB24" s="297">
        <f>SUM(AB12:AD23)</f>
        <v>0</v>
      </c>
      <c r="AC24" s="297"/>
      <c r="AD24" s="297"/>
      <c r="AI24" s="53"/>
      <c r="AJ24" s="53"/>
      <c r="AK24" s="53"/>
      <c r="AL24" s="53"/>
    </row>
    <row r="25" spans="1:38" ht="20.25" customHeight="1" x14ac:dyDescent="0.15">
      <c r="A25" s="86"/>
      <c r="B25" s="86"/>
      <c r="C25" s="86"/>
      <c r="D25" s="54"/>
      <c r="E25" s="54"/>
      <c r="F25" s="54"/>
      <c r="G25" s="54"/>
      <c r="H25" s="54"/>
      <c r="I25" s="54"/>
      <c r="J25" s="54"/>
      <c r="K25" s="54"/>
      <c r="L25" s="54"/>
      <c r="M25" s="54"/>
      <c r="N25" s="54"/>
      <c r="O25" s="54"/>
      <c r="P25" s="54"/>
      <c r="Q25" s="54"/>
      <c r="R25" s="54"/>
      <c r="S25" s="54"/>
      <c r="T25" s="49"/>
      <c r="U25" s="54"/>
      <c r="V25" s="54"/>
      <c r="W25" s="54"/>
      <c r="X25" s="54"/>
      <c r="Y25" s="54"/>
      <c r="Z25" s="54"/>
    </row>
    <row r="26" spans="1:38" ht="13.5" customHeight="1" x14ac:dyDescent="0.15">
      <c r="A26" s="55" t="s">
        <v>66</v>
      </c>
    </row>
    <row r="27" spans="1:38" ht="15" customHeight="1" thickBot="1" x14ac:dyDescent="0.2">
      <c r="A27" s="210" t="s">
        <v>55</v>
      </c>
      <c r="B27" s="210"/>
      <c r="C27" s="210"/>
      <c r="D27" s="210"/>
      <c r="E27" s="210"/>
      <c r="F27" s="210"/>
      <c r="G27" s="210"/>
      <c r="H27" s="210"/>
      <c r="I27" s="210"/>
      <c r="J27" s="210"/>
      <c r="K27" s="210"/>
      <c r="L27" s="210"/>
      <c r="M27" s="210"/>
      <c r="N27" s="210"/>
      <c r="O27" s="210"/>
      <c r="P27" s="210"/>
      <c r="Q27" s="210"/>
      <c r="R27" s="210"/>
      <c r="S27" s="210"/>
      <c r="T27" s="210"/>
      <c r="U27" s="210"/>
      <c r="W27" s="168" t="s">
        <v>67</v>
      </c>
      <c r="X27" s="169"/>
      <c r="Y27" s="169"/>
      <c r="Z27" s="169"/>
      <c r="AA27" s="163"/>
      <c r="AB27" s="163"/>
      <c r="AC27" s="163"/>
      <c r="AD27" s="164"/>
    </row>
    <row r="28" spans="1:38" ht="15" customHeight="1" x14ac:dyDescent="0.15">
      <c r="A28" s="211" t="s">
        <v>68</v>
      </c>
      <c r="B28" s="212"/>
      <c r="C28" s="212"/>
      <c r="D28" s="212"/>
      <c r="E28" s="212"/>
      <c r="F28" s="213"/>
      <c r="G28" s="214" t="s">
        <v>69</v>
      </c>
      <c r="H28" s="214"/>
      <c r="I28" s="214"/>
      <c r="J28" s="214"/>
      <c r="K28" s="214"/>
      <c r="L28" s="214" t="s">
        <v>70</v>
      </c>
      <c r="M28" s="214"/>
      <c r="N28" s="214"/>
      <c r="O28" s="214" t="s">
        <v>71</v>
      </c>
      <c r="P28" s="214"/>
      <c r="Q28" s="214"/>
      <c r="R28" s="214"/>
      <c r="S28" s="214" t="s">
        <v>72</v>
      </c>
      <c r="T28" s="214"/>
      <c r="U28" s="214"/>
      <c r="W28" s="162" t="s">
        <v>73</v>
      </c>
      <c r="X28" s="163"/>
      <c r="Y28" s="163"/>
      <c r="Z28" s="163"/>
      <c r="AA28" s="215" t="s">
        <v>74</v>
      </c>
      <c r="AB28" s="216"/>
      <c r="AC28" s="216"/>
      <c r="AD28" s="217"/>
    </row>
    <row r="29" spans="1:38" ht="15" customHeight="1" thickBot="1" x14ac:dyDescent="0.2">
      <c r="A29" s="174" t="s">
        <v>75</v>
      </c>
      <c r="B29" s="176"/>
      <c r="C29" s="176"/>
      <c r="D29" s="176"/>
      <c r="E29" s="176"/>
      <c r="F29" s="175"/>
      <c r="G29" s="174" t="s">
        <v>76</v>
      </c>
      <c r="H29" s="176"/>
      <c r="I29" s="176"/>
      <c r="J29" s="176"/>
      <c r="K29" s="175"/>
      <c r="L29" s="174" t="s">
        <v>136</v>
      </c>
      <c r="M29" s="176"/>
      <c r="N29" s="175"/>
      <c r="O29" s="174" t="s">
        <v>78</v>
      </c>
      <c r="P29" s="176"/>
      <c r="Q29" s="176"/>
      <c r="R29" s="175"/>
      <c r="S29" s="174" t="s">
        <v>137</v>
      </c>
      <c r="T29" s="176"/>
      <c r="U29" s="175"/>
      <c r="W29" s="174" t="s">
        <v>80</v>
      </c>
      <c r="X29" s="176"/>
      <c r="Y29" s="176"/>
      <c r="Z29" s="176"/>
      <c r="AA29" s="225" t="s">
        <v>138</v>
      </c>
      <c r="AB29" s="176"/>
      <c r="AC29" s="176"/>
      <c r="AD29" s="226"/>
    </row>
    <row r="30" spans="1:38" ht="23.25" customHeight="1" thickTop="1" thickBot="1" x14ac:dyDescent="0.2">
      <c r="A30" s="301">
        <f>F24</f>
        <v>0</v>
      </c>
      <c r="B30" s="302"/>
      <c r="C30" s="302"/>
      <c r="D30" s="302"/>
      <c r="E30" s="302"/>
      <c r="F30" s="302"/>
      <c r="G30" s="301">
        <f>Q24</f>
        <v>0</v>
      </c>
      <c r="H30" s="302"/>
      <c r="I30" s="302"/>
      <c r="J30" s="302"/>
      <c r="K30" s="302"/>
      <c r="L30" s="303" t="e">
        <f>G30/A30</f>
        <v>#DIV/0!</v>
      </c>
      <c r="M30" s="303"/>
      <c r="N30" s="303"/>
      <c r="O30" s="304">
        <f>ROUNDDOWN(A30*0.01,0)+ROUNDDOWN((G30-(ROUNDDOWN(A30*0.01,0)))/2,0)</f>
        <v>0</v>
      </c>
      <c r="P30" s="304"/>
      <c r="Q30" s="304"/>
      <c r="R30" s="304"/>
      <c r="S30" s="301">
        <f>G30-O30</f>
        <v>0</v>
      </c>
      <c r="T30" s="302"/>
      <c r="U30" s="302"/>
      <c r="V30" s="49"/>
      <c r="W30" s="303" t="e">
        <f>V24/G30</f>
        <v>#DIV/0!</v>
      </c>
      <c r="X30" s="303"/>
      <c r="Y30" s="303"/>
      <c r="Z30" s="305"/>
      <c r="AA30" s="298" t="e">
        <f>ROUNDDOWN(S30*W30,0)</f>
        <v>#DIV/0!</v>
      </c>
      <c r="AB30" s="299"/>
      <c r="AC30" s="299"/>
      <c r="AD30" s="300"/>
    </row>
    <row r="31" spans="1:38" ht="19.5" customHeight="1" x14ac:dyDescent="0.15">
      <c r="O31" s="56"/>
      <c r="P31" s="56"/>
      <c r="Q31" s="56"/>
      <c r="R31" s="56"/>
    </row>
    <row r="32" spans="1:38" ht="13.5" customHeight="1" x14ac:dyDescent="0.15">
      <c r="A32" s="36" t="s">
        <v>133</v>
      </c>
    </row>
    <row r="33" spans="1:30" ht="20.25" customHeight="1" thickBot="1" x14ac:dyDescent="0.2">
      <c r="A33" s="230" t="s">
        <v>47</v>
      </c>
      <c r="B33" s="230"/>
      <c r="C33" s="230"/>
      <c r="D33" s="230"/>
      <c r="E33" s="230"/>
      <c r="F33" s="230" t="s">
        <v>85</v>
      </c>
      <c r="G33" s="230"/>
      <c r="H33" s="230"/>
      <c r="I33" s="230"/>
      <c r="J33" s="230"/>
      <c r="K33" s="230" t="s">
        <v>86</v>
      </c>
      <c r="L33" s="230"/>
      <c r="M33" s="230"/>
      <c r="N33" s="230" t="s">
        <v>87</v>
      </c>
      <c r="O33" s="230"/>
      <c r="P33" s="230"/>
      <c r="Q33" s="230" t="s">
        <v>88</v>
      </c>
      <c r="R33" s="230"/>
      <c r="S33" s="230"/>
      <c r="T33" s="230"/>
      <c r="U33" s="230" t="s">
        <v>89</v>
      </c>
      <c r="V33" s="230"/>
      <c r="W33" s="230"/>
      <c r="X33" s="230" t="s">
        <v>74</v>
      </c>
      <c r="Y33" s="230"/>
      <c r="Z33" s="230"/>
      <c r="AA33" s="230"/>
      <c r="AB33" s="230"/>
      <c r="AC33" s="230"/>
      <c r="AD33" s="230"/>
    </row>
    <row r="34" spans="1:30" ht="16.5" customHeight="1" thickTop="1" x14ac:dyDescent="0.15">
      <c r="A34" s="302"/>
      <c r="B34" s="302"/>
      <c r="C34" s="302"/>
      <c r="D34" s="302"/>
      <c r="E34" s="302"/>
      <c r="F34" s="312"/>
      <c r="G34" s="313"/>
      <c r="H34" s="313"/>
      <c r="I34" s="313"/>
      <c r="J34" s="314"/>
      <c r="K34" s="302"/>
      <c r="L34" s="302"/>
      <c r="M34" s="302"/>
      <c r="N34" s="302"/>
      <c r="O34" s="302"/>
      <c r="P34" s="302"/>
      <c r="Q34" s="276"/>
      <c r="R34" s="276"/>
      <c r="S34" s="276"/>
      <c r="T34" s="276"/>
      <c r="U34" s="303"/>
      <c r="V34" s="303"/>
      <c r="W34" s="303"/>
      <c r="X34" s="304"/>
      <c r="Y34" s="304"/>
      <c r="Z34" s="304"/>
      <c r="AA34" s="304"/>
      <c r="AB34" s="304"/>
      <c r="AC34" s="304"/>
      <c r="AD34" s="304"/>
    </row>
    <row r="35" spans="1:30" ht="16.5" customHeight="1" x14ac:dyDescent="0.15">
      <c r="A35" s="306"/>
      <c r="B35" s="306"/>
      <c r="C35" s="306"/>
      <c r="D35" s="306"/>
      <c r="E35" s="306"/>
      <c r="F35" s="307"/>
      <c r="G35" s="308"/>
      <c r="H35" s="308"/>
      <c r="I35" s="308"/>
      <c r="J35" s="309"/>
      <c r="K35" s="306"/>
      <c r="L35" s="306"/>
      <c r="M35" s="306"/>
      <c r="N35" s="306"/>
      <c r="O35" s="306"/>
      <c r="P35" s="306"/>
      <c r="Q35" s="266"/>
      <c r="R35" s="266"/>
      <c r="S35" s="266"/>
      <c r="T35" s="266"/>
      <c r="U35" s="310"/>
      <c r="V35" s="306"/>
      <c r="W35" s="306"/>
      <c r="X35" s="311"/>
      <c r="Y35" s="311"/>
      <c r="Z35" s="311"/>
      <c r="AA35" s="311"/>
      <c r="AB35" s="311"/>
      <c r="AC35" s="311"/>
      <c r="AD35" s="311"/>
    </row>
    <row r="36" spans="1:30" ht="16.5" customHeight="1" x14ac:dyDescent="0.15">
      <c r="A36" s="306"/>
      <c r="B36" s="306"/>
      <c r="C36" s="306"/>
      <c r="D36" s="306"/>
      <c r="E36" s="306"/>
      <c r="F36" s="306"/>
      <c r="G36" s="306"/>
      <c r="H36" s="306"/>
      <c r="I36" s="306"/>
      <c r="J36" s="306"/>
      <c r="K36" s="306"/>
      <c r="L36" s="306"/>
      <c r="M36" s="306"/>
      <c r="N36" s="306"/>
      <c r="O36" s="306"/>
      <c r="P36" s="306"/>
      <c r="Q36" s="266"/>
      <c r="R36" s="266"/>
      <c r="S36" s="266"/>
      <c r="T36" s="266"/>
      <c r="U36" s="310"/>
      <c r="V36" s="306"/>
      <c r="W36" s="306"/>
      <c r="X36" s="306"/>
      <c r="Y36" s="306"/>
      <c r="Z36" s="306"/>
      <c r="AA36" s="306"/>
      <c r="AB36" s="306"/>
      <c r="AC36" s="306"/>
      <c r="AD36" s="306"/>
    </row>
    <row r="37" spans="1:30" ht="16.5" customHeight="1" x14ac:dyDescent="0.15">
      <c r="A37" s="306"/>
      <c r="B37" s="306"/>
      <c r="C37" s="306"/>
      <c r="D37" s="306"/>
      <c r="E37" s="306"/>
      <c r="F37" s="306"/>
      <c r="G37" s="306"/>
      <c r="H37" s="306"/>
      <c r="I37" s="306"/>
      <c r="J37" s="306"/>
      <c r="K37" s="306"/>
      <c r="L37" s="306"/>
      <c r="M37" s="306"/>
      <c r="N37" s="306"/>
      <c r="O37" s="306"/>
      <c r="P37" s="306"/>
      <c r="Q37" s="266"/>
      <c r="R37" s="266"/>
      <c r="S37" s="266"/>
      <c r="T37" s="266"/>
      <c r="U37" s="310"/>
      <c r="V37" s="306"/>
      <c r="W37" s="306"/>
      <c r="X37" s="306"/>
      <c r="Y37" s="306"/>
      <c r="Z37" s="306"/>
      <c r="AA37" s="306"/>
      <c r="AB37" s="306"/>
      <c r="AC37" s="306"/>
      <c r="AD37" s="306"/>
    </row>
    <row r="38" spans="1:30" ht="16.5" customHeight="1" x14ac:dyDescent="0.15">
      <c r="A38" s="306"/>
      <c r="B38" s="306"/>
      <c r="C38" s="306"/>
      <c r="D38" s="306"/>
      <c r="E38" s="306"/>
      <c r="F38" s="306"/>
      <c r="G38" s="306"/>
      <c r="H38" s="306"/>
      <c r="I38" s="306"/>
      <c r="J38" s="306"/>
      <c r="K38" s="306"/>
      <c r="L38" s="306"/>
      <c r="M38" s="306"/>
      <c r="N38" s="306"/>
      <c r="O38" s="306"/>
      <c r="P38" s="306"/>
      <c r="Q38" s="266"/>
      <c r="R38" s="266"/>
      <c r="S38" s="266"/>
      <c r="T38" s="266"/>
      <c r="U38" s="310"/>
      <c r="V38" s="306"/>
      <c r="W38" s="306"/>
      <c r="X38" s="306"/>
      <c r="Y38" s="306"/>
      <c r="Z38" s="306"/>
      <c r="AA38" s="306"/>
      <c r="AB38" s="306"/>
      <c r="AC38" s="306"/>
      <c r="AD38" s="306"/>
    </row>
    <row r="39" spans="1:30" ht="16.5" customHeight="1" x14ac:dyDescent="0.15">
      <c r="A39" s="306"/>
      <c r="B39" s="306"/>
      <c r="C39" s="306"/>
      <c r="D39" s="306"/>
      <c r="E39" s="306"/>
      <c r="F39" s="306"/>
      <c r="G39" s="306"/>
      <c r="H39" s="306"/>
      <c r="I39" s="306"/>
      <c r="J39" s="306"/>
      <c r="K39" s="306"/>
      <c r="L39" s="306"/>
      <c r="M39" s="306"/>
      <c r="N39" s="306"/>
      <c r="O39" s="306"/>
      <c r="P39" s="306"/>
      <c r="Q39" s="266"/>
      <c r="R39" s="266"/>
      <c r="S39" s="266"/>
      <c r="T39" s="266"/>
      <c r="U39" s="310"/>
      <c r="V39" s="306"/>
      <c r="W39" s="306"/>
      <c r="X39" s="306"/>
      <c r="Y39" s="306"/>
      <c r="Z39" s="306"/>
      <c r="AA39" s="306"/>
      <c r="AB39" s="306"/>
      <c r="AC39" s="306"/>
      <c r="AD39" s="306"/>
    </row>
    <row r="40" spans="1:30" ht="16.5" customHeight="1" x14ac:dyDescent="0.15">
      <c r="A40" s="306"/>
      <c r="B40" s="306"/>
      <c r="C40" s="306"/>
      <c r="D40" s="306"/>
      <c r="E40" s="306"/>
      <c r="F40" s="306"/>
      <c r="G40" s="306"/>
      <c r="H40" s="306"/>
      <c r="I40" s="306"/>
      <c r="J40" s="306"/>
      <c r="K40" s="306"/>
      <c r="L40" s="306"/>
      <c r="M40" s="306"/>
      <c r="N40" s="306"/>
      <c r="O40" s="306"/>
      <c r="P40" s="306"/>
      <c r="Q40" s="266"/>
      <c r="R40" s="266"/>
      <c r="S40" s="266"/>
      <c r="T40" s="266"/>
      <c r="U40" s="310"/>
      <c r="V40" s="306"/>
      <c r="W40" s="306"/>
      <c r="X40" s="306"/>
      <c r="Y40" s="306"/>
      <c r="Z40" s="306"/>
      <c r="AA40" s="306"/>
      <c r="AB40" s="306"/>
      <c r="AC40" s="306"/>
      <c r="AD40" s="306"/>
    </row>
    <row r="41" spans="1:30" ht="16.5" customHeight="1" x14ac:dyDescent="0.15">
      <c r="A41" s="306"/>
      <c r="B41" s="306"/>
      <c r="C41" s="306"/>
      <c r="D41" s="306"/>
      <c r="E41" s="306"/>
      <c r="F41" s="306"/>
      <c r="G41" s="306"/>
      <c r="H41" s="306"/>
      <c r="I41" s="306"/>
      <c r="J41" s="306"/>
      <c r="K41" s="306"/>
      <c r="L41" s="306"/>
      <c r="M41" s="306"/>
      <c r="N41" s="306"/>
      <c r="O41" s="306"/>
      <c r="P41" s="306"/>
      <c r="Q41" s="266"/>
      <c r="R41" s="266"/>
      <c r="S41" s="266"/>
      <c r="T41" s="266"/>
      <c r="U41" s="310"/>
      <c r="V41" s="306"/>
      <c r="W41" s="306"/>
      <c r="X41" s="306"/>
      <c r="Y41" s="306"/>
      <c r="Z41" s="306"/>
      <c r="AA41" s="306"/>
      <c r="AB41" s="306"/>
      <c r="AC41" s="306"/>
      <c r="AD41" s="306"/>
    </row>
    <row r="42" spans="1:30" ht="16.5" customHeight="1" x14ac:dyDescent="0.15">
      <c r="A42" s="306"/>
      <c r="B42" s="306"/>
      <c r="C42" s="306"/>
      <c r="D42" s="306"/>
      <c r="E42" s="306"/>
      <c r="F42" s="306"/>
      <c r="G42" s="306"/>
      <c r="H42" s="306"/>
      <c r="I42" s="306"/>
      <c r="J42" s="306"/>
      <c r="K42" s="306"/>
      <c r="L42" s="306"/>
      <c r="M42" s="306"/>
      <c r="N42" s="306"/>
      <c r="O42" s="306"/>
      <c r="P42" s="306"/>
      <c r="Q42" s="266"/>
      <c r="R42" s="266"/>
      <c r="S42" s="266"/>
      <c r="T42" s="266"/>
      <c r="U42" s="306"/>
      <c r="V42" s="306"/>
      <c r="W42" s="306"/>
      <c r="X42" s="306"/>
      <c r="Y42" s="306"/>
      <c r="Z42" s="306"/>
      <c r="AA42" s="306"/>
      <c r="AB42" s="306"/>
      <c r="AC42" s="306"/>
      <c r="AD42" s="306"/>
    </row>
    <row r="43" spans="1:30" ht="16.5" customHeight="1" x14ac:dyDescent="0.15">
      <c r="A43" s="306"/>
      <c r="B43" s="306"/>
      <c r="C43" s="306"/>
      <c r="D43" s="306"/>
      <c r="E43" s="306"/>
      <c r="F43" s="306"/>
      <c r="G43" s="306"/>
      <c r="H43" s="306"/>
      <c r="I43" s="306"/>
      <c r="J43" s="306"/>
      <c r="K43" s="306"/>
      <c r="L43" s="306"/>
      <c r="M43" s="306"/>
      <c r="N43" s="306"/>
      <c r="O43" s="306"/>
      <c r="P43" s="306"/>
      <c r="Q43" s="266"/>
      <c r="R43" s="266"/>
      <c r="S43" s="266"/>
      <c r="T43" s="266"/>
      <c r="U43" s="306"/>
      <c r="V43" s="306"/>
      <c r="W43" s="306"/>
      <c r="X43" s="306"/>
      <c r="Y43" s="306"/>
      <c r="Z43" s="306"/>
      <c r="AA43" s="306"/>
      <c r="AB43" s="306"/>
      <c r="AC43" s="306"/>
      <c r="AD43" s="306"/>
    </row>
    <row r="44" spans="1:30" ht="16.5" customHeight="1" x14ac:dyDescent="0.15">
      <c r="A44" s="306"/>
      <c r="B44" s="306"/>
      <c r="C44" s="306"/>
      <c r="D44" s="306"/>
      <c r="E44" s="306"/>
      <c r="F44" s="306"/>
      <c r="G44" s="306"/>
      <c r="H44" s="306"/>
      <c r="I44" s="306"/>
      <c r="J44" s="306"/>
      <c r="K44" s="306"/>
      <c r="L44" s="306"/>
      <c r="M44" s="306"/>
      <c r="N44" s="306"/>
      <c r="O44" s="306"/>
      <c r="P44" s="306"/>
      <c r="Q44" s="266"/>
      <c r="R44" s="266"/>
      <c r="S44" s="266"/>
      <c r="T44" s="266"/>
      <c r="U44" s="306"/>
      <c r="V44" s="306"/>
      <c r="W44" s="306"/>
      <c r="X44" s="306"/>
      <c r="Y44" s="306"/>
      <c r="Z44" s="306"/>
      <c r="AA44" s="306"/>
      <c r="AB44" s="306"/>
      <c r="AC44" s="306"/>
      <c r="AD44" s="306"/>
    </row>
    <row r="45" spans="1:30" ht="16.5" customHeight="1" thickBot="1" x14ac:dyDescent="0.2">
      <c r="A45" s="318"/>
      <c r="B45" s="318"/>
      <c r="C45" s="318"/>
      <c r="D45" s="318"/>
      <c r="E45" s="318"/>
      <c r="F45" s="318"/>
      <c r="G45" s="318"/>
      <c r="H45" s="318"/>
      <c r="I45" s="318"/>
      <c r="J45" s="318"/>
      <c r="K45" s="318"/>
      <c r="L45" s="318"/>
      <c r="M45" s="318"/>
      <c r="N45" s="318"/>
      <c r="O45" s="318"/>
      <c r="P45" s="318"/>
      <c r="Q45" s="319"/>
      <c r="R45" s="319"/>
      <c r="S45" s="319"/>
      <c r="T45" s="319"/>
      <c r="U45" s="318"/>
      <c r="V45" s="318"/>
      <c r="W45" s="318"/>
      <c r="X45" s="318"/>
      <c r="Y45" s="318"/>
      <c r="Z45" s="318"/>
      <c r="AA45" s="318"/>
      <c r="AB45" s="318"/>
      <c r="AC45" s="318"/>
      <c r="AD45" s="318"/>
    </row>
    <row r="46" spans="1:30" ht="20.25" customHeight="1" thickTop="1" x14ac:dyDescent="0.15">
      <c r="A46" s="191" t="s">
        <v>90</v>
      </c>
      <c r="B46" s="192"/>
      <c r="C46" s="192"/>
      <c r="D46" s="192"/>
      <c r="E46" s="192"/>
      <c r="F46" s="192"/>
      <c r="G46" s="192"/>
      <c r="H46" s="192"/>
      <c r="I46" s="192"/>
      <c r="J46" s="193"/>
      <c r="K46" s="315">
        <f>SUM(K34:K45)</f>
        <v>0</v>
      </c>
      <c r="L46" s="315"/>
      <c r="M46" s="315"/>
      <c r="N46" s="315">
        <f>SUM(N34:N45)</f>
        <v>0</v>
      </c>
      <c r="O46" s="315"/>
      <c r="P46" s="315"/>
      <c r="Q46" s="297">
        <f>SUM(Q34:Q45)</f>
        <v>0</v>
      </c>
      <c r="R46" s="297"/>
      <c r="S46" s="297"/>
      <c r="T46" s="297"/>
      <c r="U46" s="316">
        <f>SUM(U34:U45)</f>
        <v>0</v>
      </c>
      <c r="V46" s="316"/>
      <c r="W46" s="316"/>
      <c r="X46" s="317">
        <f>SUM(X34:X45)</f>
        <v>0</v>
      </c>
      <c r="Y46" s="317"/>
      <c r="Z46" s="317"/>
      <c r="AA46" s="317"/>
      <c r="AB46" s="317"/>
      <c r="AC46" s="317"/>
      <c r="AD46" s="317"/>
    </row>
    <row r="47" spans="1:30" ht="12.75" customHeight="1" x14ac:dyDescent="0.15">
      <c r="A47" s="86"/>
      <c r="B47" s="86"/>
      <c r="C47" s="86"/>
      <c r="D47" s="86"/>
      <c r="E47" s="86"/>
      <c r="F47" s="86"/>
      <c r="G47" s="86"/>
      <c r="H47" s="86"/>
      <c r="I47" s="86"/>
      <c r="J47" s="86"/>
      <c r="K47" s="54"/>
      <c r="L47" s="54"/>
      <c r="M47" s="54"/>
      <c r="N47" s="54"/>
      <c r="O47" s="54"/>
      <c r="P47" s="54"/>
      <c r="Q47" s="54"/>
      <c r="R47" s="54"/>
      <c r="S47" s="54"/>
      <c r="T47" s="54"/>
      <c r="U47" s="54"/>
      <c r="V47" s="54"/>
      <c r="W47" s="54"/>
      <c r="X47" s="54"/>
      <c r="Y47" s="54"/>
      <c r="Z47" s="54"/>
      <c r="AA47" s="54"/>
      <c r="AB47" s="54"/>
      <c r="AC47" s="54"/>
      <c r="AD47" s="54"/>
    </row>
    <row r="49" spans="1:28" x14ac:dyDescent="0.15">
      <c r="A49" s="57"/>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9"/>
    </row>
    <row r="50" spans="1:28" x14ac:dyDescent="0.15">
      <c r="A50" s="60" t="s">
        <v>91</v>
      </c>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61"/>
    </row>
    <row r="51" spans="1:28" x14ac:dyDescent="0.15">
      <c r="A51" s="60"/>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61"/>
    </row>
    <row r="52" spans="1:28" x14ac:dyDescent="0.15">
      <c r="A52" s="60" t="s">
        <v>92</v>
      </c>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61"/>
    </row>
    <row r="53" spans="1:28" x14ac:dyDescent="0.15">
      <c r="A53" s="60" t="s">
        <v>93</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61"/>
    </row>
    <row r="54" spans="1:28" x14ac:dyDescent="0.15">
      <c r="A54" s="60"/>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61"/>
    </row>
    <row r="55" spans="1:28" x14ac:dyDescent="0.15">
      <c r="A55" s="60" t="s">
        <v>94</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61"/>
    </row>
    <row r="56" spans="1:28" x14ac:dyDescent="0.15">
      <c r="A56" s="60" t="s">
        <v>93</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61"/>
    </row>
    <row r="57" spans="1:28" x14ac:dyDescent="0.15">
      <c r="A57" s="60"/>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61"/>
    </row>
    <row r="58" spans="1:28" x14ac:dyDescent="0.15">
      <c r="A58" s="60" t="s">
        <v>95</v>
      </c>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61"/>
    </row>
    <row r="59" spans="1:28" x14ac:dyDescent="0.15">
      <c r="A59" s="60" t="s">
        <v>96</v>
      </c>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61"/>
    </row>
    <row r="60" spans="1:28" x14ac:dyDescent="0.15">
      <c r="A60" s="62"/>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4"/>
    </row>
    <row r="61" spans="1:28" x14ac:dyDescent="0.15">
      <c r="A61" s="33" t="s">
        <v>97</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oddFooter>&amp;R【訪問介護・通所介護・短期入所生活介護】</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110" zoomScaleNormal="100" zoomScaleSheetLayoutView="110" workbookViewId="0">
      <selection activeCell="A12" sqref="A12:C23"/>
    </sheetView>
  </sheetViews>
  <sheetFormatPr defaultRowHeight="12" x14ac:dyDescent="0.15"/>
  <cols>
    <col min="1" max="3" width="4" style="33" customWidth="1"/>
    <col min="4" max="6" width="3.375" style="33" customWidth="1"/>
    <col min="7" max="7" width="3.75" style="33" customWidth="1"/>
    <col min="8" max="8" width="4.5" style="33" customWidth="1"/>
    <col min="9" max="10" width="3.375" style="33" customWidth="1"/>
    <col min="11" max="11" width="5" style="33" customWidth="1"/>
    <col min="12" max="13" width="3.375" style="33" customWidth="1"/>
    <col min="14" max="14" width="4.25" style="33" customWidth="1"/>
    <col min="15" max="23" width="3.375" style="33" customWidth="1"/>
    <col min="24" max="24" width="2.875" style="33" customWidth="1"/>
    <col min="25" max="29" width="3.375" style="33" customWidth="1"/>
    <col min="30" max="30" width="2.625" style="33" customWidth="1"/>
    <col min="31" max="34" width="3.75" style="33" customWidth="1"/>
    <col min="35" max="16384" width="9" style="33"/>
  </cols>
  <sheetData>
    <row r="1" spans="1:30" ht="14.25" x14ac:dyDescent="0.15">
      <c r="A1" s="158" t="s">
        <v>131</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0" ht="18.75" customHeight="1" x14ac:dyDescent="0.15">
      <c r="A2" s="159" t="s">
        <v>165</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x14ac:dyDescent="0.15">
      <c r="A3" s="160" t="s">
        <v>47</v>
      </c>
      <c r="B3" s="160"/>
      <c r="C3" s="160"/>
      <c r="D3" s="160">
        <v>442103</v>
      </c>
      <c r="E3" s="160"/>
      <c r="F3" s="160"/>
      <c r="O3" s="160"/>
      <c r="P3" s="160"/>
      <c r="Q3" s="160"/>
      <c r="R3" s="160"/>
      <c r="S3" s="160"/>
      <c r="T3" s="160"/>
      <c r="U3" s="160"/>
    </row>
    <row r="4" spans="1:30" ht="13.5" x14ac:dyDescent="0.15">
      <c r="A4" s="160" t="s">
        <v>48</v>
      </c>
      <c r="B4" s="160"/>
      <c r="C4" s="160"/>
      <c r="D4" s="160" t="s">
        <v>134</v>
      </c>
      <c r="E4" s="160"/>
      <c r="F4" s="160"/>
      <c r="J4" s="34" t="s">
        <v>50</v>
      </c>
      <c r="M4" s="87"/>
      <c r="N4" s="87" t="s">
        <v>135</v>
      </c>
      <c r="O4" s="161"/>
      <c r="P4" s="161"/>
      <c r="Q4" s="161"/>
      <c r="R4" s="161"/>
      <c r="S4" s="161"/>
      <c r="T4" s="161"/>
      <c r="U4" s="161"/>
      <c r="V4" s="161"/>
      <c r="W4" s="161"/>
      <c r="X4" s="161"/>
      <c r="Y4" s="161"/>
      <c r="Z4" s="161"/>
    </row>
    <row r="5" spans="1:30" ht="15.75" customHeight="1" x14ac:dyDescent="0.15">
      <c r="S5" s="33" t="s">
        <v>52</v>
      </c>
      <c r="V5" s="33" t="s">
        <v>135</v>
      </c>
      <c r="W5" s="161"/>
      <c r="X5" s="161"/>
      <c r="Y5" s="161"/>
      <c r="Z5" s="161"/>
      <c r="AA5" s="161"/>
      <c r="AB5" s="161"/>
      <c r="AC5" s="161"/>
      <c r="AD5" s="161"/>
    </row>
    <row r="6" spans="1:30" ht="15.75" customHeight="1" x14ac:dyDescent="0.15">
      <c r="S6" s="33" t="s">
        <v>53</v>
      </c>
      <c r="V6" s="33" t="s">
        <v>135</v>
      </c>
      <c r="W6" s="161"/>
      <c r="X6" s="161"/>
      <c r="Y6" s="161"/>
      <c r="Z6" s="161"/>
      <c r="AA6" s="161"/>
      <c r="AB6" s="161"/>
      <c r="AC6" s="161"/>
      <c r="AD6" s="161"/>
    </row>
    <row r="7" spans="1:30" x14ac:dyDescent="0.15">
      <c r="X7" s="87"/>
      <c r="Y7" s="35"/>
      <c r="Z7" s="35"/>
      <c r="AA7" s="35"/>
      <c r="AB7" s="35"/>
      <c r="AC7" s="35"/>
      <c r="AD7" s="35"/>
    </row>
    <row r="8" spans="1:30" ht="13.5" x14ac:dyDescent="0.15">
      <c r="A8" s="36" t="s">
        <v>54</v>
      </c>
    </row>
    <row r="9" spans="1:30" ht="15" customHeight="1" x14ac:dyDescent="0.15">
      <c r="A9" s="162" t="s">
        <v>132</v>
      </c>
      <c r="B9" s="163"/>
      <c r="C9" s="164"/>
      <c r="D9" s="168" t="s">
        <v>55</v>
      </c>
      <c r="E9" s="169"/>
      <c r="F9" s="169"/>
      <c r="G9" s="169"/>
      <c r="H9" s="169"/>
      <c r="I9" s="169"/>
      <c r="J9" s="169"/>
      <c r="K9" s="169"/>
      <c r="L9" s="169"/>
      <c r="M9" s="169"/>
      <c r="N9" s="169"/>
      <c r="O9" s="163"/>
      <c r="P9" s="163"/>
      <c r="Q9" s="169"/>
      <c r="R9" s="169"/>
      <c r="S9" s="170"/>
      <c r="U9" s="168" t="s">
        <v>56</v>
      </c>
      <c r="V9" s="169"/>
      <c r="W9" s="169"/>
      <c r="X9" s="169"/>
      <c r="Y9" s="169"/>
      <c r="Z9" s="169"/>
      <c r="AA9" s="169"/>
      <c r="AB9" s="169"/>
      <c r="AC9" s="169"/>
      <c r="AD9" s="170"/>
    </row>
    <row r="10" spans="1:30" ht="15" customHeight="1" x14ac:dyDescent="0.15">
      <c r="A10" s="165"/>
      <c r="B10" s="166"/>
      <c r="C10" s="167"/>
      <c r="D10" s="165" t="s">
        <v>57</v>
      </c>
      <c r="E10" s="167"/>
      <c r="F10" s="38" t="s">
        <v>58</v>
      </c>
      <c r="G10" s="38"/>
      <c r="H10" s="38"/>
      <c r="I10" s="38"/>
      <c r="J10" s="38"/>
      <c r="K10" s="38"/>
      <c r="L10" s="38"/>
      <c r="M10" s="38"/>
      <c r="N10" s="38"/>
      <c r="O10" s="162" t="s">
        <v>59</v>
      </c>
      <c r="P10" s="164"/>
      <c r="Q10" s="163" t="s">
        <v>60</v>
      </c>
      <c r="R10" s="163"/>
      <c r="S10" s="164"/>
      <c r="U10" s="65" t="s">
        <v>59</v>
      </c>
      <c r="V10" s="57" t="s">
        <v>61</v>
      </c>
      <c r="W10" s="58"/>
      <c r="X10" s="58"/>
      <c r="Y10" s="66"/>
      <c r="Z10" s="66"/>
      <c r="AA10" s="66"/>
      <c r="AB10" s="66"/>
      <c r="AC10" s="66"/>
      <c r="AD10" s="67"/>
    </row>
    <row r="11" spans="1:30" ht="15" customHeight="1" thickBot="1" x14ac:dyDescent="0.2">
      <c r="A11" s="165"/>
      <c r="B11" s="166"/>
      <c r="C11" s="167"/>
      <c r="D11" s="174"/>
      <c r="E11" s="175"/>
      <c r="F11" s="44"/>
      <c r="G11" s="45"/>
      <c r="H11" s="45"/>
      <c r="I11" s="177" t="s">
        <v>38</v>
      </c>
      <c r="J11" s="178"/>
      <c r="K11" s="179"/>
      <c r="L11" s="177" t="s">
        <v>39</v>
      </c>
      <c r="M11" s="178"/>
      <c r="N11" s="178"/>
      <c r="O11" s="174" t="s">
        <v>57</v>
      </c>
      <c r="P11" s="175"/>
      <c r="Q11" s="176"/>
      <c r="R11" s="176"/>
      <c r="S11" s="175"/>
      <c r="U11" s="68" t="s">
        <v>57</v>
      </c>
      <c r="V11" s="44"/>
      <c r="W11" s="45"/>
      <c r="X11" s="45"/>
      <c r="Y11" s="177" t="s">
        <v>38</v>
      </c>
      <c r="Z11" s="178"/>
      <c r="AA11" s="179"/>
      <c r="AB11" s="177" t="s">
        <v>39</v>
      </c>
      <c r="AC11" s="178"/>
      <c r="AD11" s="179"/>
    </row>
    <row r="12" spans="1:30" ht="16.5" customHeight="1" thickTop="1" x14ac:dyDescent="0.15">
      <c r="A12" s="273" t="s">
        <v>156</v>
      </c>
      <c r="B12" s="274"/>
      <c r="C12" s="275"/>
      <c r="D12" s="276"/>
      <c r="E12" s="276"/>
      <c r="F12" s="248">
        <f>I12+L12</f>
        <v>0</v>
      </c>
      <c r="G12" s="248"/>
      <c r="H12" s="248"/>
      <c r="I12" s="276"/>
      <c r="J12" s="276"/>
      <c r="K12" s="276"/>
      <c r="L12" s="276"/>
      <c r="M12" s="276"/>
      <c r="N12" s="276"/>
      <c r="O12" s="276"/>
      <c r="P12" s="276"/>
      <c r="Q12" s="276"/>
      <c r="R12" s="276"/>
      <c r="S12" s="276"/>
      <c r="T12" s="49"/>
      <c r="U12" s="69"/>
      <c r="V12" s="277">
        <f>Y12+AB12</f>
        <v>0</v>
      </c>
      <c r="W12" s="278"/>
      <c r="X12" s="279"/>
      <c r="Y12" s="280"/>
      <c r="Z12" s="281"/>
      <c r="AA12" s="282"/>
      <c r="AB12" s="260"/>
      <c r="AC12" s="261"/>
      <c r="AD12" s="262"/>
    </row>
    <row r="13" spans="1:30" ht="16.5" customHeight="1" x14ac:dyDescent="0.15">
      <c r="A13" s="263" t="s">
        <v>157</v>
      </c>
      <c r="B13" s="264"/>
      <c r="C13" s="265"/>
      <c r="D13" s="266"/>
      <c r="E13" s="266"/>
      <c r="F13" s="248">
        <f t="shared" ref="F13:F23" si="0">I13+L13</f>
        <v>0</v>
      </c>
      <c r="G13" s="248"/>
      <c r="H13" s="248"/>
      <c r="I13" s="266"/>
      <c r="J13" s="266"/>
      <c r="K13" s="266"/>
      <c r="L13" s="266"/>
      <c r="M13" s="266"/>
      <c r="N13" s="266"/>
      <c r="O13" s="266"/>
      <c r="P13" s="266"/>
      <c r="Q13" s="266"/>
      <c r="R13" s="266"/>
      <c r="S13" s="266"/>
      <c r="T13" s="49"/>
      <c r="U13" s="70"/>
      <c r="V13" s="267">
        <f t="shared" ref="V13:V23" si="1">Y13+AB13</f>
        <v>0</v>
      </c>
      <c r="W13" s="268"/>
      <c r="X13" s="269"/>
      <c r="Y13" s="270"/>
      <c r="Z13" s="271"/>
      <c r="AA13" s="272"/>
      <c r="AB13" s="270"/>
      <c r="AC13" s="271"/>
      <c r="AD13" s="272"/>
    </row>
    <row r="14" spans="1:30" ht="16.5" customHeight="1" x14ac:dyDescent="0.15">
      <c r="A14" s="263" t="s">
        <v>158</v>
      </c>
      <c r="B14" s="264"/>
      <c r="C14" s="265"/>
      <c r="D14" s="266"/>
      <c r="E14" s="266"/>
      <c r="F14" s="248">
        <f t="shared" si="0"/>
        <v>0</v>
      </c>
      <c r="G14" s="248"/>
      <c r="H14" s="248"/>
      <c r="I14" s="266"/>
      <c r="J14" s="266"/>
      <c r="K14" s="266"/>
      <c r="L14" s="266"/>
      <c r="M14" s="266"/>
      <c r="N14" s="266"/>
      <c r="O14" s="266"/>
      <c r="P14" s="266"/>
      <c r="Q14" s="266"/>
      <c r="R14" s="266"/>
      <c r="S14" s="266"/>
      <c r="T14" s="49"/>
      <c r="U14" s="70"/>
      <c r="V14" s="267">
        <f t="shared" si="1"/>
        <v>0</v>
      </c>
      <c r="W14" s="268"/>
      <c r="X14" s="269"/>
      <c r="Y14" s="270"/>
      <c r="Z14" s="271"/>
      <c r="AA14" s="272"/>
      <c r="AB14" s="270"/>
      <c r="AC14" s="271"/>
      <c r="AD14" s="272"/>
    </row>
    <row r="15" spans="1:30" ht="16.5" customHeight="1" x14ac:dyDescent="0.15">
      <c r="A15" s="263" t="s">
        <v>159</v>
      </c>
      <c r="B15" s="264"/>
      <c r="C15" s="265"/>
      <c r="D15" s="266"/>
      <c r="E15" s="266"/>
      <c r="F15" s="248">
        <f t="shared" si="0"/>
        <v>0</v>
      </c>
      <c r="G15" s="248"/>
      <c r="H15" s="248"/>
      <c r="I15" s="266"/>
      <c r="J15" s="266"/>
      <c r="K15" s="266"/>
      <c r="L15" s="266"/>
      <c r="M15" s="266"/>
      <c r="N15" s="266"/>
      <c r="O15" s="266"/>
      <c r="P15" s="266"/>
      <c r="Q15" s="266"/>
      <c r="R15" s="266"/>
      <c r="S15" s="266"/>
      <c r="T15" s="49"/>
      <c r="U15" s="70"/>
      <c r="V15" s="267">
        <f t="shared" si="1"/>
        <v>0</v>
      </c>
      <c r="W15" s="268"/>
      <c r="X15" s="269"/>
      <c r="Y15" s="270"/>
      <c r="Z15" s="271"/>
      <c r="AA15" s="272"/>
      <c r="AB15" s="270"/>
      <c r="AC15" s="271"/>
      <c r="AD15" s="272"/>
    </row>
    <row r="16" spans="1:30" ht="16.5" customHeight="1" x14ac:dyDescent="0.15">
      <c r="A16" s="263" t="s">
        <v>160</v>
      </c>
      <c r="B16" s="264"/>
      <c r="C16" s="265"/>
      <c r="D16" s="266"/>
      <c r="E16" s="266"/>
      <c r="F16" s="248">
        <f t="shared" si="0"/>
        <v>0</v>
      </c>
      <c r="G16" s="248"/>
      <c r="H16" s="248"/>
      <c r="I16" s="266"/>
      <c r="J16" s="266"/>
      <c r="K16" s="266"/>
      <c r="L16" s="266"/>
      <c r="M16" s="266"/>
      <c r="N16" s="266"/>
      <c r="O16" s="266"/>
      <c r="P16" s="266"/>
      <c r="Q16" s="266"/>
      <c r="R16" s="266"/>
      <c r="S16" s="266"/>
      <c r="T16" s="49"/>
      <c r="U16" s="70"/>
      <c r="V16" s="267">
        <f t="shared" si="1"/>
        <v>0</v>
      </c>
      <c r="W16" s="268"/>
      <c r="X16" s="269"/>
      <c r="Y16" s="270"/>
      <c r="Z16" s="271"/>
      <c r="AA16" s="272"/>
      <c r="AB16" s="270"/>
      <c r="AC16" s="271"/>
      <c r="AD16" s="272"/>
    </row>
    <row r="17" spans="1:38" ht="16.5" customHeight="1" x14ac:dyDescent="0.15">
      <c r="A17" s="263" t="s">
        <v>161</v>
      </c>
      <c r="B17" s="264"/>
      <c r="C17" s="265"/>
      <c r="D17" s="266"/>
      <c r="E17" s="266"/>
      <c r="F17" s="248">
        <f t="shared" si="0"/>
        <v>0</v>
      </c>
      <c r="G17" s="248"/>
      <c r="H17" s="248"/>
      <c r="I17" s="266"/>
      <c r="J17" s="266"/>
      <c r="K17" s="266"/>
      <c r="L17" s="266"/>
      <c r="M17" s="266"/>
      <c r="N17" s="266"/>
      <c r="O17" s="266"/>
      <c r="P17" s="266"/>
      <c r="Q17" s="266"/>
      <c r="R17" s="266"/>
      <c r="S17" s="266"/>
      <c r="T17" s="49"/>
      <c r="U17" s="70"/>
      <c r="V17" s="267">
        <f t="shared" si="1"/>
        <v>0</v>
      </c>
      <c r="W17" s="268"/>
      <c r="X17" s="269"/>
      <c r="Y17" s="270"/>
      <c r="Z17" s="271"/>
      <c r="AA17" s="272"/>
      <c r="AB17" s="270"/>
      <c r="AC17" s="271"/>
      <c r="AD17" s="272"/>
    </row>
    <row r="18" spans="1:38" ht="16.5" customHeight="1" x14ac:dyDescent="0.15">
      <c r="A18" s="263" t="s">
        <v>153</v>
      </c>
      <c r="B18" s="264"/>
      <c r="C18" s="265"/>
      <c r="D18" s="266"/>
      <c r="E18" s="266"/>
      <c r="F18" s="248">
        <f t="shared" si="0"/>
        <v>0</v>
      </c>
      <c r="G18" s="248"/>
      <c r="H18" s="248"/>
      <c r="I18" s="266"/>
      <c r="J18" s="266"/>
      <c r="K18" s="266"/>
      <c r="L18" s="266"/>
      <c r="M18" s="266"/>
      <c r="N18" s="266"/>
      <c r="O18" s="266"/>
      <c r="P18" s="266"/>
      <c r="Q18" s="266"/>
      <c r="R18" s="266"/>
      <c r="S18" s="266"/>
      <c r="T18" s="49"/>
      <c r="U18" s="70"/>
      <c r="V18" s="267">
        <f t="shared" si="1"/>
        <v>0</v>
      </c>
      <c r="W18" s="268"/>
      <c r="X18" s="269"/>
      <c r="Y18" s="270"/>
      <c r="Z18" s="271"/>
      <c r="AA18" s="272"/>
      <c r="AB18" s="270"/>
      <c r="AC18" s="271"/>
      <c r="AD18" s="272"/>
    </row>
    <row r="19" spans="1:38" ht="16.5" customHeight="1" x14ac:dyDescent="0.15">
      <c r="A19" s="263" t="s">
        <v>154</v>
      </c>
      <c r="B19" s="264"/>
      <c r="C19" s="265"/>
      <c r="D19" s="266"/>
      <c r="E19" s="266"/>
      <c r="F19" s="248">
        <f t="shared" si="0"/>
        <v>0</v>
      </c>
      <c r="G19" s="248"/>
      <c r="H19" s="248"/>
      <c r="I19" s="266"/>
      <c r="J19" s="266"/>
      <c r="K19" s="266"/>
      <c r="L19" s="266"/>
      <c r="M19" s="266"/>
      <c r="N19" s="266"/>
      <c r="O19" s="266"/>
      <c r="P19" s="266"/>
      <c r="Q19" s="266"/>
      <c r="R19" s="266"/>
      <c r="S19" s="266"/>
      <c r="T19" s="49"/>
      <c r="U19" s="70"/>
      <c r="V19" s="267">
        <f t="shared" si="1"/>
        <v>0</v>
      </c>
      <c r="W19" s="268"/>
      <c r="X19" s="269"/>
      <c r="Y19" s="270"/>
      <c r="Z19" s="271"/>
      <c r="AA19" s="272"/>
      <c r="AB19" s="270"/>
      <c r="AC19" s="271"/>
      <c r="AD19" s="272"/>
    </row>
    <row r="20" spans="1:38" ht="16.5" customHeight="1" x14ac:dyDescent="0.15">
      <c r="A20" s="263" t="s">
        <v>155</v>
      </c>
      <c r="B20" s="264"/>
      <c r="C20" s="265"/>
      <c r="D20" s="266"/>
      <c r="E20" s="266"/>
      <c r="F20" s="248">
        <f t="shared" si="0"/>
        <v>0</v>
      </c>
      <c r="G20" s="248"/>
      <c r="H20" s="248"/>
      <c r="I20" s="266"/>
      <c r="J20" s="266"/>
      <c r="K20" s="266"/>
      <c r="L20" s="266"/>
      <c r="M20" s="266"/>
      <c r="N20" s="266"/>
      <c r="O20" s="266"/>
      <c r="P20" s="266"/>
      <c r="Q20" s="266"/>
      <c r="R20" s="266"/>
      <c r="S20" s="266"/>
      <c r="T20" s="49"/>
      <c r="U20" s="70"/>
      <c r="V20" s="267">
        <f t="shared" si="1"/>
        <v>0</v>
      </c>
      <c r="W20" s="268"/>
      <c r="X20" s="269"/>
      <c r="Y20" s="270"/>
      <c r="Z20" s="271"/>
      <c r="AA20" s="272"/>
      <c r="AB20" s="270"/>
      <c r="AC20" s="271"/>
      <c r="AD20" s="272"/>
    </row>
    <row r="21" spans="1:38" ht="16.5" customHeight="1" x14ac:dyDescent="0.15">
      <c r="A21" s="263" t="s">
        <v>162</v>
      </c>
      <c r="B21" s="264"/>
      <c r="C21" s="265"/>
      <c r="D21" s="266"/>
      <c r="E21" s="266"/>
      <c r="F21" s="248">
        <f t="shared" si="0"/>
        <v>0</v>
      </c>
      <c r="G21" s="248"/>
      <c r="H21" s="248"/>
      <c r="I21" s="266"/>
      <c r="J21" s="266"/>
      <c r="K21" s="266"/>
      <c r="L21" s="266"/>
      <c r="M21" s="266"/>
      <c r="N21" s="266"/>
      <c r="O21" s="266"/>
      <c r="P21" s="266"/>
      <c r="Q21" s="266"/>
      <c r="R21" s="266"/>
      <c r="S21" s="266"/>
      <c r="T21" s="49"/>
      <c r="U21" s="70"/>
      <c r="V21" s="267">
        <f t="shared" si="1"/>
        <v>0</v>
      </c>
      <c r="W21" s="268"/>
      <c r="X21" s="269"/>
      <c r="Y21" s="270"/>
      <c r="Z21" s="271"/>
      <c r="AA21" s="272"/>
      <c r="AB21" s="270"/>
      <c r="AC21" s="271"/>
      <c r="AD21" s="272"/>
    </row>
    <row r="22" spans="1:38" ht="16.5" customHeight="1" x14ac:dyDescent="0.15">
      <c r="A22" s="263" t="s">
        <v>163</v>
      </c>
      <c r="B22" s="264"/>
      <c r="C22" s="265"/>
      <c r="D22" s="266"/>
      <c r="E22" s="266"/>
      <c r="F22" s="248">
        <f t="shared" si="0"/>
        <v>0</v>
      </c>
      <c r="G22" s="248"/>
      <c r="H22" s="248"/>
      <c r="I22" s="266"/>
      <c r="J22" s="266"/>
      <c r="K22" s="266"/>
      <c r="L22" s="266"/>
      <c r="M22" s="266"/>
      <c r="N22" s="266"/>
      <c r="O22" s="266"/>
      <c r="P22" s="266"/>
      <c r="Q22" s="266"/>
      <c r="R22" s="266"/>
      <c r="S22" s="266"/>
      <c r="T22" s="49"/>
      <c r="U22" s="70"/>
      <c r="V22" s="267">
        <f t="shared" si="1"/>
        <v>0</v>
      </c>
      <c r="W22" s="268"/>
      <c r="X22" s="269"/>
      <c r="Y22" s="270"/>
      <c r="Z22" s="271"/>
      <c r="AA22" s="272"/>
      <c r="AB22" s="270"/>
      <c r="AC22" s="271"/>
      <c r="AD22" s="272"/>
    </row>
    <row r="23" spans="1:38" ht="16.5" customHeight="1" thickBot="1" x14ac:dyDescent="0.2">
      <c r="A23" s="283" t="s">
        <v>164</v>
      </c>
      <c r="B23" s="284"/>
      <c r="C23" s="285"/>
      <c r="D23" s="286"/>
      <c r="E23" s="286"/>
      <c r="F23" s="287">
        <f t="shared" si="0"/>
        <v>0</v>
      </c>
      <c r="G23" s="287"/>
      <c r="H23" s="287"/>
      <c r="I23" s="286"/>
      <c r="J23" s="286"/>
      <c r="K23" s="286"/>
      <c r="L23" s="286"/>
      <c r="M23" s="286"/>
      <c r="N23" s="286"/>
      <c r="O23" s="286"/>
      <c r="P23" s="286"/>
      <c r="Q23" s="286"/>
      <c r="R23" s="286"/>
      <c r="S23" s="286"/>
      <c r="T23" s="49"/>
      <c r="U23" s="69"/>
      <c r="V23" s="288">
        <f t="shared" si="1"/>
        <v>0</v>
      </c>
      <c r="W23" s="289"/>
      <c r="X23" s="290"/>
      <c r="Y23" s="291"/>
      <c r="Z23" s="292"/>
      <c r="AA23" s="293"/>
      <c r="AB23" s="294"/>
      <c r="AC23" s="295"/>
      <c r="AD23" s="296"/>
    </row>
    <row r="24" spans="1:38" ht="24" customHeight="1" thickTop="1" x14ac:dyDescent="0.15">
      <c r="A24" s="218" t="s">
        <v>62</v>
      </c>
      <c r="B24" s="219"/>
      <c r="C24" s="220"/>
      <c r="D24" s="248">
        <f>SUM(D12:E23)</f>
        <v>0</v>
      </c>
      <c r="E24" s="248"/>
      <c r="F24" s="248">
        <f>SUM(F12:H23)</f>
        <v>0</v>
      </c>
      <c r="G24" s="248"/>
      <c r="H24" s="248"/>
      <c r="I24" s="248">
        <f>SUM(I12:K23)</f>
        <v>0</v>
      </c>
      <c r="J24" s="248"/>
      <c r="K24" s="248"/>
      <c r="L24" s="248">
        <f>SUM(L12:N23)</f>
        <v>0</v>
      </c>
      <c r="M24" s="248"/>
      <c r="N24" s="248"/>
      <c r="O24" s="248">
        <f>SUM(O12:P23)</f>
        <v>0</v>
      </c>
      <c r="P24" s="248"/>
      <c r="Q24" s="248">
        <f>SUM(Q12:S23)</f>
        <v>0</v>
      </c>
      <c r="R24" s="248"/>
      <c r="S24" s="248"/>
      <c r="T24" s="49"/>
      <c r="U24" s="71">
        <f>SUM(U12:U23)</f>
        <v>0</v>
      </c>
      <c r="V24" s="297">
        <f>SUM(V12:X23)</f>
        <v>0</v>
      </c>
      <c r="W24" s="297"/>
      <c r="X24" s="297"/>
      <c r="Y24" s="297">
        <f>SUM(Y12:AA23)</f>
        <v>0</v>
      </c>
      <c r="Z24" s="297"/>
      <c r="AA24" s="297"/>
      <c r="AB24" s="297">
        <f>SUM(AB12:AD23)</f>
        <v>0</v>
      </c>
      <c r="AC24" s="297"/>
      <c r="AD24" s="297"/>
      <c r="AI24" s="53"/>
      <c r="AJ24" s="53"/>
      <c r="AK24" s="53"/>
      <c r="AL24" s="53"/>
    </row>
    <row r="25" spans="1:38" ht="20.25" customHeight="1" x14ac:dyDescent="0.15">
      <c r="A25" s="86"/>
      <c r="B25" s="86"/>
      <c r="C25" s="86"/>
      <c r="D25" s="54"/>
      <c r="E25" s="54"/>
      <c r="F25" s="54"/>
      <c r="G25" s="54"/>
      <c r="H25" s="54"/>
      <c r="I25" s="54"/>
      <c r="J25" s="54"/>
      <c r="K25" s="54"/>
      <c r="L25" s="54"/>
      <c r="M25" s="54"/>
      <c r="N25" s="54"/>
      <c r="O25" s="54"/>
      <c r="P25" s="54"/>
      <c r="Q25" s="54"/>
      <c r="R25" s="54"/>
      <c r="S25" s="54"/>
      <c r="T25" s="49"/>
      <c r="U25" s="54"/>
      <c r="V25" s="54"/>
      <c r="W25" s="54"/>
      <c r="X25" s="54"/>
      <c r="Y25" s="54"/>
      <c r="Z25" s="54"/>
    </row>
    <row r="26" spans="1:38" ht="13.5" customHeight="1" x14ac:dyDescent="0.15">
      <c r="A26" s="55" t="s">
        <v>66</v>
      </c>
    </row>
    <row r="27" spans="1:38" ht="15" customHeight="1" thickBot="1" x14ac:dyDescent="0.2">
      <c r="A27" s="210" t="s">
        <v>55</v>
      </c>
      <c r="B27" s="210"/>
      <c r="C27" s="210"/>
      <c r="D27" s="210"/>
      <c r="E27" s="210"/>
      <c r="F27" s="210"/>
      <c r="G27" s="210"/>
      <c r="H27" s="210"/>
      <c r="I27" s="210"/>
      <c r="J27" s="210"/>
      <c r="K27" s="210"/>
      <c r="L27" s="210"/>
      <c r="M27" s="210"/>
      <c r="N27" s="210"/>
      <c r="O27" s="210"/>
      <c r="P27" s="210"/>
      <c r="Q27" s="210"/>
      <c r="R27" s="210"/>
      <c r="S27" s="210"/>
      <c r="T27" s="210"/>
      <c r="U27" s="210"/>
      <c r="W27" s="168" t="s">
        <v>67</v>
      </c>
      <c r="X27" s="169"/>
      <c r="Y27" s="169"/>
      <c r="Z27" s="169"/>
      <c r="AA27" s="163"/>
      <c r="AB27" s="163"/>
      <c r="AC27" s="163"/>
      <c r="AD27" s="164"/>
    </row>
    <row r="28" spans="1:38" ht="15" customHeight="1" x14ac:dyDescent="0.15">
      <c r="A28" s="211" t="s">
        <v>68</v>
      </c>
      <c r="B28" s="212"/>
      <c r="C28" s="212"/>
      <c r="D28" s="212"/>
      <c r="E28" s="212"/>
      <c r="F28" s="213"/>
      <c r="G28" s="214" t="s">
        <v>69</v>
      </c>
      <c r="H28" s="214"/>
      <c r="I28" s="214"/>
      <c r="J28" s="214"/>
      <c r="K28" s="214"/>
      <c r="L28" s="214" t="s">
        <v>70</v>
      </c>
      <c r="M28" s="214"/>
      <c r="N28" s="214"/>
      <c r="O28" s="214" t="s">
        <v>71</v>
      </c>
      <c r="P28" s="214"/>
      <c r="Q28" s="214"/>
      <c r="R28" s="214"/>
      <c r="S28" s="214" t="s">
        <v>72</v>
      </c>
      <c r="T28" s="214"/>
      <c r="U28" s="214"/>
      <c r="W28" s="162" t="s">
        <v>73</v>
      </c>
      <c r="X28" s="163"/>
      <c r="Y28" s="163"/>
      <c r="Z28" s="163"/>
      <c r="AA28" s="215" t="s">
        <v>74</v>
      </c>
      <c r="AB28" s="216"/>
      <c r="AC28" s="216"/>
      <c r="AD28" s="217"/>
    </row>
    <row r="29" spans="1:38" ht="15" customHeight="1" thickBot="1" x14ac:dyDescent="0.2">
      <c r="A29" s="174" t="s">
        <v>75</v>
      </c>
      <c r="B29" s="176"/>
      <c r="C29" s="176"/>
      <c r="D29" s="176"/>
      <c r="E29" s="176"/>
      <c r="F29" s="175"/>
      <c r="G29" s="174" t="s">
        <v>76</v>
      </c>
      <c r="H29" s="176"/>
      <c r="I29" s="176"/>
      <c r="J29" s="176"/>
      <c r="K29" s="175"/>
      <c r="L29" s="174" t="s">
        <v>136</v>
      </c>
      <c r="M29" s="176"/>
      <c r="N29" s="175"/>
      <c r="O29" s="174" t="s">
        <v>78</v>
      </c>
      <c r="P29" s="176"/>
      <c r="Q29" s="176"/>
      <c r="R29" s="175"/>
      <c r="S29" s="174" t="s">
        <v>137</v>
      </c>
      <c r="T29" s="176"/>
      <c r="U29" s="175"/>
      <c r="W29" s="174" t="s">
        <v>80</v>
      </c>
      <c r="X29" s="176"/>
      <c r="Y29" s="176"/>
      <c r="Z29" s="176"/>
      <c r="AA29" s="225" t="s">
        <v>138</v>
      </c>
      <c r="AB29" s="176"/>
      <c r="AC29" s="176"/>
      <c r="AD29" s="226"/>
    </row>
    <row r="30" spans="1:38" ht="23.25" customHeight="1" thickTop="1" thickBot="1" x14ac:dyDescent="0.2">
      <c r="A30" s="323">
        <f>F24</f>
        <v>0</v>
      </c>
      <c r="B30" s="324"/>
      <c r="C30" s="324"/>
      <c r="D30" s="324"/>
      <c r="E30" s="324"/>
      <c r="F30" s="324"/>
      <c r="G30" s="323">
        <f>Q24</f>
        <v>0</v>
      </c>
      <c r="H30" s="324"/>
      <c r="I30" s="324"/>
      <c r="J30" s="324"/>
      <c r="K30" s="324"/>
      <c r="L30" s="325" t="e">
        <f>G30/A30</f>
        <v>#DIV/0!</v>
      </c>
      <c r="M30" s="325"/>
      <c r="N30" s="325"/>
      <c r="O30" s="326">
        <f>ROUNDDOWN(A30*0.01,0)+ROUNDDOWN((G30-(ROUNDDOWN(A30*0.01,0)))/2,0)</f>
        <v>0</v>
      </c>
      <c r="P30" s="326"/>
      <c r="Q30" s="326"/>
      <c r="R30" s="326"/>
      <c r="S30" s="323">
        <f>G30-O30</f>
        <v>0</v>
      </c>
      <c r="T30" s="323"/>
      <c r="U30" s="323"/>
      <c r="V30" s="49"/>
      <c r="W30" s="325" t="e">
        <f>ROUND(V24/G30,4)</f>
        <v>#DIV/0!</v>
      </c>
      <c r="X30" s="325"/>
      <c r="Y30" s="325"/>
      <c r="Z30" s="327"/>
      <c r="AA30" s="320" t="e">
        <f>ROUNDDOWN(S30*W30,0)</f>
        <v>#DIV/0!</v>
      </c>
      <c r="AB30" s="321"/>
      <c r="AC30" s="321"/>
      <c r="AD30" s="322"/>
    </row>
    <row r="31" spans="1:38" ht="19.5" customHeight="1" x14ac:dyDescent="0.15">
      <c r="O31" s="56"/>
      <c r="P31" s="56"/>
      <c r="Q31" s="56"/>
      <c r="R31" s="56"/>
    </row>
    <row r="32" spans="1:38" ht="13.5" customHeight="1" x14ac:dyDescent="0.15">
      <c r="A32" s="36" t="s">
        <v>133</v>
      </c>
    </row>
    <row r="33" spans="1:30" ht="20.25" customHeight="1" thickBot="1" x14ac:dyDescent="0.2">
      <c r="A33" s="230" t="s">
        <v>47</v>
      </c>
      <c r="B33" s="230"/>
      <c r="C33" s="230"/>
      <c r="D33" s="230"/>
      <c r="E33" s="230"/>
      <c r="F33" s="230" t="s">
        <v>85</v>
      </c>
      <c r="G33" s="230"/>
      <c r="H33" s="230"/>
      <c r="I33" s="230"/>
      <c r="J33" s="230"/>
      <c r="K33" s="230" t="s">
        <v>86</v>
      </c>
      <c r="L33" s="230"/>
      <c r="M33" s="230"/>
      <c r="N33" s="230" t="s">
        <v>87</v>
      </c>
      <c r="O33" s="230"/>
      <c r="P33" s="230"/>
      <c r="Q33" s="230" t="s">
        <v>88</v>
      </c>
      <c r="R33" s="230"/>
      <c r="S33" s="230"/>
      <c r="T33" s="230"/>
      <c r="U33" s="230" t="s">
        <v>89</v>
      </c>
      <c r="V33" s="230"/>
      <c r="W33" s="230"/>
      <c r="X33" s="230" t="s">
        <v>74</v>
      </c>
      <c r="Y33" s="230"/>
      <c r="Z33" s="230"/>
      <c r="AA33" s="230"/>
      <c r="AB33" s="230"/>
      <c r="AC33" s="230"/>
      <c r="AD33" s="230"/>
    </row>
    <row r="34" spans="1:30" ht="16.5" customHeight="1" thickTop="1" x14ac:dyDescent="0.15">
      <c r="A34" s="302"/>
      <c r="B34" s="302"/>
      <c r="C34" s="302"/>
      <c r="D34" s="302"/>
      <c r="E34" s="302"/>
      <c r="F34" s="312"/>
      <c r="G34" s="313"/>
      <c r="H34" s="313"/>
      <c r="I34" s="313"/>
      <c r="J34" s="314"/>
      <c r="K34" s="302"/>
      <c r="L34" s="302"/>
      <c r="M34" s="302"/>
      <c r="N34" s="302"/>
      <c r="O34" s="302"/>
      <c r="P34" s="302"/>
      <c r="Q34" s="276"/>
      <c r="R34" s="276"/>
      <c r="S34" s="276"/>
      <c r="T34" s="276"/>
      <c r="U34" s="303"/>
      <c r="V34" s="303"/>
      <c r="W34" s="303"/>
      <c r="X34" s="304"/>
      <c r="Y34" s="304"/>
      <c r="Z34" s="304"/>
      <c r="AA34" s="304"/>
      <c r="AB34" s="304"/>
      <c r="AC34" s="304"/>
      <c r="AD34" s="304"/>
    </row>
    <row r="35" spans="1:30" ht="16.5" customHeight="1" x14ac:dyDescent="0.15">
      <c r="A35" s="306"/>
      <c r="B35" s="306"/>
      <c r="C35" s="306"/>
      <c r="D35" s="306"/>
      <c r="E35" s="306"/>
      <c r="F35" s="307"/>
      <c r="G35" s="308"/>
      <c r="H35" s="308"/>
      <c r="I35" s="308"/>
      <c r="J35" s="309"/>
      <c r="K35" s="306"/>
      <c r="L35" s="306"/>
      <c r="M35" s="306"/>
      <c r="N35" s="306"/>
      <c r="O35" s="306"/>
      <c r="P35" s="306"/>
      <c r="Q35" s="266"/>
      <c r="R35" s="266"/>
      <c r="S35" s="266"/>
      <c r="T35" s="266"/>
      <c r="U35" s="310"/>
      <c r="V35" s="306"/>
      <c r="W35" s="306"/>
      <c r="X35" s="311"/>
      <c r="Y35" s="311"/>
      <c r="Z35" s="311"/>
      <c r="AA35" s="311"/>
      <c r="AB35" s="311"/>
      <c r="AC35" s="311"/>
      <c r="AD35" s="311"/>
    </row>
    <row r="36" spans="1:30" ht="16.5" customHeight="1" x14ac:dyDescent="0.15">
      <c r="A36" s="306"/>
      <c r="B36" s="306"/>
      <c r="C36" s="306"/>
      <c r="D36" s="306"/>
      <c r="E36" s="306"/>
      <c r="F36" s="306"/>
      <c r="G36" s="306"/>
      <c r="H36" s="306"/>
      <c r="I36" s="306"/>
      <c r="J36" s="306"/>
      <c r="K36" s="306"/>
      <c r="L36" s="306"/>
      <c r="M36" s="306"/>
      <c r="N36" s="306"/>
      <c r="O36" s="306"/>
      <c r="P36" s="306"/>
      <c r="Q36" s="266"/>
      <c r="R36" s="266"/>
      <c r="S36" s="266"/>
      <c r="T36" s="266"/>
      <c r="U36" s="310"/>
      <c r="V36" s="306"/>
      <c r="W36" s="306"/>
      <c r="X36" s="306"/>
      <c r="Y36" s="306"/>
      <c r="Z36" s="306"/>
      <c r="AA36" s="306"/>
      <c r="AB36" s="306"/>
      <c r="AC36" s="306"/>
      <c r="AD36" s="306"/>
    </row>
    <row r="37" spans="1:30" ht="16.5" customHeight="1" x14ac:dyDescent="0.15">
      <c r="A37" s="306"/>
      <c r="B37" s="306"/>
      <c r="C37" s="306"/>
      <c r="D37" s="306"/>
      <c r="E37" s="306"/>
      <c r="F37" s="306"/>
      <c r="G37" s="306"/>
      <c r="H37" s="306"/>
      <c r="I37" s="306"/>
      <c r="J37" s="306"/>
      <c r="K37" s="306"/>
      <c r="L37" s="306"/>
      <c r="M37" s="306"/>
      <c r="N37" s="306"/>
      <c r="O37" s="306"/>
      <c r="P37" s="306"/>
      <c r="Q37" s="266"/>
      <c r="R37" s="266"/>
      <c r="S37" s="266"/>
      <c r="T37" s="266"/>
      <c r="U37" s="310"/>
      <c r="V37" s="306"/>
      <c r="W37" s="306"/>
      <c r="X37" s="306"/>
      <c r="Y37" s="306"/>
      <c r="Z37" s="306"/>
      <c r="AA37" s="306"/>
      <c r="AB37" s="306"/>
      <c r="AC37" s="306"/>
      <c r="AD37" s="306"/>
    </row>
    <row r="38" spans="1:30" ht="16.5" customHeight="1" x14ac:dyDescent="0.15">
      <c r="A38" s="306"/>
      <c r="B38" s="306"/>
      <c r="C38" s="306"/>
      <c r="D38" s="306"/>
      <c r="E38" s="306"/>
      <c r="F38" s="306"/>
      <c r="G38" s="306"/>
      <c r="H38" s="306"/>
      <c r="I38" s="306"/>
      <c r="J38" s="306"/>
      <c r="K38" s="306"/>
      <c r="L38" s="306"/>
      <c r="M38" s="306"/>
      <c r="N38" s="306"/>
      <c r="O38" s="306"/>
      <c r="P38" s="306"/>
      <c r="Q38" s="266"/>
      <c r="R38" s="266"/>
      <c r="S38" s="266"/>
      <c r="T38" s="266"/>
      <c r="U38" s="310"/>
      <c r="V38" s="306"/>
      <c r="W38" s="306"/>
      <c r="X38" s="306"/>
      <c r="Y38" s="306"/>
      <c r="Z38" s="306"/>
      <c r="AA38" s="306"/>
      <c r="AB38" s="306"/>
      <c r="AC38" s="306"/>
      <c r="AD38" s="306"/>
    </row>
    <row r="39" spans="1:30" ht="16.5" customHeight="1" x14ac:dyDescent="0.15">
      <c r="A39" s="306"/>
      <c r="B39" s="306"/>
      <c r="C39" s="306"/>
      <c r="D39" s="306"/>
      <c r="E39" s="306"/>
      <c r="F39" s="306"/>
      <c r="G39" s="306"/>
      <c r="H39" s="306"/>
      <c r="I39" s="306"/>
      <c r="J39" s="306"/>
      <c r="K39" s="306"/>
      <c r="L39" s="306"/>
      <c r="M39" s="306"/>
      <c r="N39" s="306"/>
      <c r="O39" s="306"/>
      <c r="P39" s="306"/>
      <c r="Q39" s="266"/>
      <c r="R39" s="266"/>
      <c r="S39" s="266"/>
      <c r="T39" s="266"/>
      <c r="U39" s="310"/>
      <c r="V39" s="306"/>
      <c r="W39" s="306"/>
      <c r="X39" s="306"/>
      <c r="Y39" s="306"/>
      <c r="Z39" s="306"/>
      <c r="AA39" s="306"/>
      <c r="AB39" s="306"/>
      <c r="AC39" s="306"/>
      <c r="AD39" s="306"/>
    </row>
    <row r="40" spans="1:30" ht="16.5" customHeight="1" x14ac:dyDescent="0.15">
      <c r="A40" s="306"/>
      <c r="B40" s="306"/>
      <c r="C40" s="306"/>
      <c r="D40" s="306"/>
      <c r="E40" s="306"/>
      <c r="F40" s="306"/>
      <c r="G40" s="306"/>
      <c r="H40" s="306"/>
      <c r="I40" s="306"/>
      <c r="J40" s="306"/>
      <c r="K40" s="306"/>
      <c r="L40" s="306"/>
      <c r="M40" s="306"/>
      <c r="N40" s="306"/>
      <c r="O40" s="306"/>
      <c r="P40" s="306"/>
      <c r="Q40" s="266"/>
      <c r="R40" s="266"/>
      <c r="S40" s="266"/>
      <c r="T40" s="266"/>
      <c r="U40" s="310"/>
      <c r="V40" s="306"/>
      <c r="W40" s="306"/>
      <c r="X40" s="306"/>
      <c r="Y40" s="306"/>
      <c r="Z40" s="306"/>
      <c r="AA40" s="306"/>
      <c r="AB40" s="306"/>
      <c r="AC40" s="306"/>
      <c r="AD40" s="306"/>
    </row>
    <row r="41" spans="1:30" ht="16.5" customHeight="1" x14ac:dyDescent="0.15">
      <c r="A41" s="306"/>
      <c r="B41" s="306"/>
      <c r="C41" s="306"/>
      <c r="D41" s="306"/>
      <c r="E41" s="306"/>
      <c r="F41" s="306"/>
      <c r="G41" s="306"/>
      <c r="H41" s="306"/>
      <c r="I41" s="306"/>
      <c r="J41" s="306"/>
      <c r="K41" s="306"/>
      <c r="L41" s="306"/>
      <c r="M41" s="306"/>
      <c r="N41" s="306"/>
      <c r="O41" s="306"/>
      <c r="P41" s="306"/>
      <c r="Q41" s="266"/>
      <c r="R41" s="266"/>
      <c r="S41" s="266"/>
      <c r="T41" s="266"/>
      <c r="U41" s="310"/>
      <c r="V41" s="306"/>
      <c r="W41" s="306"/>
      <c r="X41" s="306"/>
      <c r="Y41" s="306"/>
      <c r="Z41" s="306"/>
      <c r="AA41" s="306"/>
      <c r="AB41" s="306"/>
      <c r="AC41" s="306"/>
      <c r="AD41" s="306"/>
    </row>
    <row r="42" spans="1:30" ht="16.5" customHeight="1" x14ac:dyDescent="0.15">
      <c r="A42" s="306"/>
      <c r="B42" s="306"/>
      <c r="C42" s="306"/>
      <c r="D42" s="306"/>
      <c r="E42" s="306"/>
      <c r="F42" s="306"/>
      <c r="G42" s="306"/>
      <c r="H42" s="306"/>
      <c r="I42" s="306"/>
      <c r="J42" s="306"/>
      <c r="K42" s="306"/>
      <c r="L42" s="306"/>
      <c r="M42" s="306"/>
      <c r="N42" s="306"/>
      <c r="O42" s="306"/>
      <c r="P42" s="306"/>
      <c r="Q42" s="266"/>
      <c r="R42" s="266"/>
      <c r="S42" s="266"/>
      <c r="T42" s="266"/>
      <c r="U42" s="306"/>
      <c r="V42" s="306"/>
      <c r="W42" s="306"/>
      <c r="X42" s="306"/>
      <c r="Y42" s="306"/>
      <c r="Z42" s="306"/>
      <c r="AA42" s="306"/>
      <c r="AB42" s="306"/>
      <c r="AC42" s="306"/>
      <c r="AD42" s="306"/>
    </row>
    <row r="43" spans="1:30" ht="16.5" customHeight="1" x14ac:dyDescent="0.15">
      <c r="A43" s="306"/>
      <c r="B43" s="306"/>
      <c r="C43" s="306"/>
      <c r="D43" s="306"/>
      <c r="E43" s="306"/>
      <c r="F43" s="306"/>
      <c r="G43" s="306"/>
      <c r="H43" s="306"/>
      <c r="I43" s="306"/>
      <c r="J43" s="306"/>
      <c r="K43" s="306"/>
      <c r="L43" s="306"/>
      <c r="M43" s="306"/>
      <c r="N43" s="306"/>
      <c r="O43" s="306"/>
      <c r="P43" s="306"/>
      <c r="Q43" s="266"/>
      <c r="R43" s="266"/>
      <c r="S43" s="266"/>
      <c r="T43" s="266"/>
      <c r="U43" s="306"/>
      <c r="V43" s="306"/>
      <c r="W43" s="306"/>
      <c r="X43" s="306"/>
      <c r="Y43" s="306"/>
      <c r="Z43" s="306"/>
      <c r="AA43" s="306"/>
      <c r="AB43" s="306"/>
      <c r="AC43" s="306"/>
      <c r="AD43" s="306"/>
    </row>
    <row r="44" spans="1:30" ht="16.5" customHeight="1" x14ac:dyDescent="0.15">
      <c r="A44" s="306"/>
      <c r="B44" s="306"/>
      <c r="C44" s="306"/>
      <c r="D44" s="306"/>
      <c r="E44" s="306"/>
      <c r="F44" s="306"/>
      <c r="G44" s="306"/>
      <c r="H44" s="306"/>
      <c r="I44" s="306"/>
      <c r="J44" s="306"/>
      <c r="K44" s="306"/>
      <c r="L44" s="306"/>
      <c r="M44" s="306"/>
      <c r="N44" s="306"/>
      <c r="O44" s="306"/>
      <c r="P44" s="306"/>
      <c r="Q44" s="266"/>
      <c r="R44" s="266"/>
      <c r="S44" s="266"/>
      <c r="T44" s="266"/>
      <c r="U44" s="306"/>
      <c r="V44" s="306"/>
      <c r="W44" s="306"/>
      <c r="X44" s="306"/>
      <c r="Y44" s="306"/>
      <c r="Z44" s="306"/>
      <c r="AA44" s="306"/>
      <c r="AB44" s="306"/>
      <c r="AC44" s="306"/>
      <c r="AD44" s="306"/>
    </row>
    <row r="45" spans="1:30" ht="16.5" customHeight="1" thickBot="1" x14ac:dyDescent="0.2">
      <c r="A45" s="318"/>
      <c r="B45" s="318"/>
      <c r="C45" s="318"/>
      <c r="D45" s="318"/>
      <c r="E45" s="318"/>
      <c r="F45" s="318"/>
      <c r="G45" s="318"/>
      <c r="H45" s="318"/>
      <c r="I45" s="318"/>
      <c r="J45" s="318"/>
      <c r="K45" s="318"/>
      <c r="L45" s="318"/>
      <c r="M45" s="318"/>
      <c r="N45" s="318"/>
      <c r="O45" s="318"/>
      <c r="P45" s="318"/>
      <c r="Q45" s="319"/>
      <c r="R45" s="319"/>
      <c r="S45" s="319"/>
      <c r="T45" s="319"/>
      <c r="U45" s="318"/>
      <c r="V45" s="318"/>
      <c r="W45" s="318"/>
      <c r="X45" s="318"/>
      <c r="Y45" s="318"/>
      <c r="Z45" s="318"/>
      <c r="AA45" s="318"/>
      <c r="AB45" s="318"/>
      <c r="AC45" s="318"/>
      <c r="AD45" s="318"/>
    </row>
    <row r="46" spans="1:30" ht="20.25" customHeight="1" thickTop="1" x14ac:dyDescent="0.15">
      <c r="A46" s="191" t="s">
        <v>90</v>
      </c>
      <c r="B46" s="192"/>
      <c r="C46" s="192"/>
      <c r="D46" s="192"/>
      <c r="E46" s="192"/>
      <c r="F46" s="192"/>
      <c r="G46" s="192"/>
      <c r="H46" s="192"/>
      <c r="I46" s="192"/>
      <c r="J46" s="193"/>
      <c r="K46" s="315">
        <f>SUM(K34:K45)</f>
        <v>0</v>
      </c>
      <c r="L46" s="315"/>
      <c r="M46" s="315"/>
      <c r="N46" s="315">
        <f>SUM(N34:N45)</f>
        <v>0</v>
      </c>
      <c r="O46" s="315"/>
      <c r="P46" s="315"/>
      <c r="Q46" s="297">
        <f>SUM(Q34:Q45)</f>
        <v>0</v>
      </c>
      <c r="R46" s="297"/>
      <c r="S46" s="297"/>
      <c r="T46" s="297"/>
      <c r="U46" s="316">
        <f>SUM(U34:U45)</f>
        <v>0</v>
      </c>
      <c r="V46" s="316"/>
      <c r="W46" s="316"/>
      <c r="X46" s="317">
        <f>SUM(X34:X45)</f>
        <v>0</v>
      </c>
      <c r="Y46" s="317"/>
      <c r="Z46" s="317"/>
      <c r="AA46" s="317"/>
      <c r="AB46" s="317"/>
      <c r="AC46" s="317"/>
      <c r="AD46" s="317"/>
    </row>
    <row r="47" spans="1:30" ht="12.75" customHeight="1" x14ac:dyDescent="0.15">
      <c r="A47" s="86"/>
      <c r="B47" s="86"/>
      <c r="C47" s="86"/>
      <c r="D47" s="86"/>
      <c r="E47" s="86"/>
      <c r="F47" s="86"/>
      <c r="G47" s="86"/>
      <c r="H47" s="86"/>
      <c r="I47" s="86"/>
      <c r="J47" s="86"/>
      <c r="K47" s="54"/>
      <c r="L47" s="54"/>
      <c r="M47" s="54"/>
      <c r="N47" s="54"/>
      <c r="O47" s="54"/>
      <c r="P47" s="54"/>
      <c r="Q47" s="54"/>
      <c r="R47" s="54"/>
      <c r="S47" s="54"/>
      <c r="T47" s="54"/>
      <c r="U47" s="54"/>
      <c r="V47" s="54"/>
      <c r="W47" s="54"/>
      <c r="X47" s="54"/>
      <c r="Y47" s="54"/>
      <c r="Z47" s="54"/>
      <c r="AA47" s="54"/>
      <c r="AB47" s="54"/>
      <c r="AC47" s="54"/>
      <c r="AD47" s="54"/>
    </row>
    <row r="49" spans="1:28" x14ac:dyDescent="0.15">
      <c r="A49" s="57"/>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9"/>
    </row>
    <row r="50" spans="1:28" x14ac:dyDescent="0.15">
      <c r="A50" s="60" t="s">
        <v>91</v>
      </c>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61"/>
    </row>
    <row r="51" spans="1:28" x14ac:dyDescent="0.15">
      <c r="A51" s="60"/>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61"/>
    </row>
    <row r="52" spans="1:28" x14ac:dyDescent="0.15">
      <c r="A52" s="60" t="s">
        <v>92</v>
      </c>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61"/>
    </row>
    <row r="53" spans="1:28" x14ac:dyDescent="0.15">
      <c r="A53" s="60" t="s">
        <v>93</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61"/>
    </row>
    <row r="54" spans="1:28" x14ac:dyDescent="0.15">
      <c r="A54" s="60"/>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61"/>
    </row>
    <row r="55" spans="1:28" x14ac:dyDescent="0.15">
      <c r="A55" s="60" t="s">
        <v>94</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61"/>
    </row>
    <row r="56" spans="1:28" x14ac:dyDescent="0.15">
      <c r="A56" s="60" t="s">
        <v>93</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61"/>
    </row>
    <row r="57" spans="1:28" x14ac:dyDescent="0.15">
      <c r="A57" s="60"/>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61"/>
    </row>
    <row r="58" spans="1:28" x14ac:dyDescent="0.15">
      <c r="A58" s="60" t="s">
        <v>95</v>
      </c>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61"/>
    </row>
    <row r="59" spans="1:28" x14ac:dyDescent="0.15">
      <c r="A59" s="60" t="s">
        <v>96</v>
      </c>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61"/>
    </row>
    <row r="60" spans="1:28" x14ac:dyDescent="0.15">
      <c r="A60" s="62"/>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4"/>
    </row>
    <row r="61" spans="1:28" x14ac:dyDescent="0.15">
      <c r="A61" s="33" t="s">
        <v>97</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oddFooter>&amp;R【介護老人福祉施設　軽減額利用者負担総額10％以下】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110" zoomScaleNormal="100" zoomScaleSheetLayoutView="110" workbookViewId="0">
      <selection activeCell="L20" sqref="L20:N20"/>
    </sheetView>
  </sheetViews>
  <sheetFormatPr defaultRowHeight="12" x14ac:dyDescent="0.15"/>
  <cols>
    <col min="1" max="3" width="4" style="33" customWidth="1"/>
    <col min="4" max="6" width="3.375" style="33" customWidth="1"/>
    <col min="7" max="7" width="3.75" style="33" customWidth="1"/>
    <col min="8" max="8" width="4.5" style="33" customWidth="1"/>
    <col min="9" max="10" width="3.375" style="33" customWidth="1"/>
    <col min="11" max="11" width="5" style="33" customWidth="1"/>
    <col min="12" max="13" width="3.375" style="33" customWidth="1"/>
    <col min="14" max="14" width="4.25" style="33" customWidth="1"/>
    <col min="15" max="23" width="3.375" style="33" customWidth="1"/>
    <col min="24" max="24" width="2.875" style="33" customWidth="1"/>
    <col min="25" max="29" width="3.375" style="33" customWidth="1"/>
    <col min="30" max="30" width="2.625" style="33" customWidth="1"/>
    <col min="31" max="34" width="3.75" style="33" customWidth="1"/>
    <col min="35" max="16384" width="9" style="33"/>
  </cols>
  <sheetData>
    <row r="1" spans="1:30" ht="14.25" x14ac:dyDescent="0.15">
      <c r="A1" s="158" t="s">
        <v>131</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0" ht="18.75" customHeight="1" x14ac:dyDescent="0.15">
      <c r="A2" s="159" t="s">
        <v>166</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x14ac:dyDescent="0.15">
      <c r="A3" s="160" t="s">
        <v>47</v>
      </c>
      <c r="B3" s="160"/>
      <c r="C3" s="160"/>
      <c r="D3" s="160">
        <v>442103</v>
      </c>
      <c r="E3" s="160"/>
      <c r="F3" s="160"/>
      <c r="O3" s="160"/>
      <c r="P3" s="160"/>
      <c r="Q3" s="160"/>
      <c r="R3" s="160"/>
      <c r="S3" s="160"/>
      <c r="T3" s="160"/>
      <c r="U3" s="160"/>
    </row>
    <row r="4" spans="1:30" ht="13.5" x14ac:dyDescent="0.15">
      <c r="A4" s="160" t="s">
        <v>48</v>
      </c>
      <c r="B4" s="160"/>
      <c r="C4" s="160"/>
      <c r="D4" s="160" t="s">
        <v>49</v>
      </c>
      <c r="E4" s="160"/>
      <c r="F4" s="160"/>
      <c r="J4" s="34" t="s">
        <v>50</v>
      </c>
      <c r="M4" s="87"/>
      <c r="N4" s="87" t="s">
        <v>51</v>
      </c>
      <c r="O4" s="161"/>
      <c r="P4" s="161"/>
      <c r="Q4" s="161"/>
      <c r="R4" s="161"/>
      <c r="S4" s="161"/>
      <c r="T4" s="161"/>
      <c r="U4" s="161"/>
      <c r="V4" s="161"/>
      <c r="W4" s="161"/>
      <c r="X4" s="161"/>
      <c r="Y4" s="161"/>
      <c r="Z4" s="161"/>
    </row>
    <row r="5" spans="1:30" ht="15.75" customHeight="1" x14ac:dyDescent="0.15">
      <c r="S5" s="33" t="s">
        <v>52</v>
      </c>
      <c r="V5" s="33" t="s">
        <v>51</v>
      </c>
      <c r="W5" s="161"/>
      <c r="X5" s="161"/>
      <c r="Y5" s="161"/>
      <c r="Z5" s="161"/>
      <c r="AA5" s="161"/>
      <c r="AB5" s="161"/>
      <c r="AC5" s="161"/>
      <c r="AD5" s="161"/>
    </row>
    <row r="6" spans="1:30" ht="15.75" customHeight="1" x14ac:dyDescent="0.15">
      <c r="S6" s="33" t="s">
        <v>53</v>
      </c>
      <c r="V6" s="33" t="s">
        <v>51</v>
      </c>
      <c r="W6" s="161"/>
      <c r="X6" s="161"/>
      <c r="Y6" s="161"/>
      <c r="Z6" s="161"/>
      <c r="AA6" s="161"/>
      <c r="AB6" s="161"/>
      <c r="AC6" s="161"/>
      <c r="AD6" s="161"/>
    </row>
    <row r="7" spans="1:30" x14ac:dyDescent="0.15">
      <c r="X7" s="87"/>
      <c r="Y7" s="35"/>
      <c r="Z7" s="35"/>
      <c r="AA7" s="35"/>
      <c r="AB7" s="35"/>
      <c r="AC7" s="35"/>
      <c r="AD7" s="35"/>
    </row>
    <row r="8" spans="1:30" ht="13.5" x14ac:dyDescent="0.15">
      <c r="A8" s="36" t="s">
        <v>54</v>
      </c>
    </row>
    <row r="9" spans="1:30" ht="15" customHeight="1" x14ac:dyDescent="0.15">
      <c r="A9" s="162" t="s">
        <v>132</v>
      </c>
      <c r="B9" s="163"/>
      <c r="C9" s="164"/>
      <c r="D9" s="168" t="s">
        <v>55</v>
      </c>
      <c r="E9" s="169"/>
      <c r="F9" s="169"/>
      <c r="G9" s="169"/>
      <c r="H9" s="169"/>
      <c r="I9" s="169"/>
      <c r="J9" s="169"/>
      <c r="K9" s="169"/>
      <c r="L9" s="169"/>
      <c r="M9" s="169"/>
      <c r="N9" s="169"/>
      <c r="O9" s="163"/>
      <c r="P9" s="163"/>
      <c r="Q9" s="169"/>
      <c r="R9" s="169"/>
      <c r="S9" s="170"/>
      <c r="U9" s="168" t="s">
        <v>56</v>
      </c>
      <c r="V9" s="169"/>
      <c r="W9" s="169"/>
      <c r="X9" s="169"/>
      <c r="Y9" s="169"/>
      <c r="Z9" s="169"/>
      <c r="AA9" s="169"/>
      <c r="AB9" s="169"/>
      <c r="AC9" s="169"/>
      <c r="AD9" s="170"/>
    </row>
    <row r="10" spans="1:30" ht="15" customHeight="1" x14ac:dyDescent="0.15">
      <c r="A10" s="165"/>
      <c r="B10" s="166"/>
      <c r="C10" s="167"/>
      <c r="D10" s="165" t="s">
        <v>57</v>
      </c>
      <c r="E10" s="167"/>
      <c r="F10" s="38" t="s">
        <v>58</v>
      </c>
      <c r="G10" s="38"/>
      <c r="H10" s="38"/>
      <c r="I10" s="38"/>
      <c r="J10" s="38"/>
      <c r="K10" s="38"/>
      <c r="L10" s="38"/>
      <c r="M10" s="38"/>
      <c r="N10" s="38"/>
      <c r="O10" s="162" t="s">
        <v>59</v>
      </c>
      <c r="P10" s="164"/>
      <c r="Q10" s="163" t="s">
        <v>60</v>
      </c>
      <c r="R10" s="163"/>
      <c r="S10" s="164"/>
      <c r="U10" s="65" t="s">
        <v>59</v>
      </c>
      <c r="V10" s="57" t="s">
        <v>61</v>
      </c>
      <c r="W10" s="58"/>
      <c r="X10" s="58"/>
      <c r="Y10" s="66"/>
      <c r="Z10" s="66"/>
      <c r="AA10" s="66"/>
      <c r="AB10" s="66"/>
      <c r="AC10" s="66"/>
      <c r="AD10" s="67"/>
    </row>
    <row r="11" spans="1:30" ht="15" customHeight="1" thickBot="1" x14ac:dyDescent="0.2">
      <c r="A11" s="165"/>
      <c r="B11" s="166"/>
      <c r="C11" s="167"/>
      <c r="D11" s="174"/>
      <c r="E11" s="175"/>
      <c r="F11" s="44"/>
      <c r="G11" s="45"/>
      <c r="H11" s="45"/>
      <c r="I11" s="177" t="s">
        <v>38</v>
      </c>
      <c r="J11" s="178"/>
      <c r="K11" s="179"/>
      <c r="L11" s="177" t="s">
        <v>39</v>
      </c>
      <c r="M11" s="178"/>
      <c r="N11" s="178"/>
      <c r="O11" s="174" t="s">
        <v>57</v>
      </c>
      <c r="P11" s="175"/>
      <c r="Q11" s="176"/>
      <c r="R11" s="176"/>
      <c r="S11" s="175"/>
      <c r="U11" s="68" t="s">
        <v>57</v>
      </c>
      <c r="V11" s="44"/>
      <c r="W11" s="45"/>
      <c r="X11" s="45"/>
      <c r="Y11" s="177" t="s">
        <v>38</v>
      </c>
      <c r="Z11" s="178"/>
      <c r="AA11" s="179"/>
      <c r="AB11" s="177" t="s">
        <v>39</v>
      </c>
      <c r="AC11" s="178"/>
      <c r="AD11" s="179"/>
    </row>
    <row r="12" spans="1:30" ht="16.5" customHeight="1" thickTop="1" x14ac:dyDescent="0.15">
      <c r="A12" s="273" t="s">
        <v>156</v>
      </c>
      <c r="B12" s="274"/>
      <c r="C12" s="275"/>
      <c r="D12" s="276"/>
      <c r="E12" s="276"/>
      <c r="F12" s="248">
        <f>I12+L12</f>
        <v>0</v>
      </c>
      <c r="G12" s="248"/>
      <c r="H12" s="248"/>
      <c r="I12" s="276"/>
      <c r="J12" s="276"/>
      <c r="K12" s="276"/>
      <c r="L12" s="276"/>
      <c r="M12" s="276"/>
      <c r="N12" s="276"/>
      <c r="O12" s="276"/>
      <c r="P12" s="276"/>
      <c r="Q12" s="276"/>
      <c r="R12" s="276"/>
      <c r="S12" s="276"/>
      <c r="T12" s="49"/>
      <c r="U12" s="69"/>
      <c r="V12" s="277">
        <f>Y12+AB12</f>
        <v>0</v>
      </c>
      <c r="W12" s="278"/>
      <c r="X12" s="279"/>
      <c r="Y12" s="280"/>
      <c r="Z12" s="281"/>
      <c r="AA12" s="282"/>
      <c r="AB12" s="260"/>
      <c r="AC12" s="261"/>
      <c r="AD12" s="262"/>
    </row>
    <row r="13" spans="1:30" ht="16.5" customHeight="1" x14ac:dyDescent="0.15">
      <c r="A13" s="263" t="s">
        <v>157</v>
      </c>
      <c r="B13" s="264"/>
      <c r="C13" s="265"/>
      <c r="D13" s="266"/>
      <c r="E13" s="266"/>
      <c r="F13" s="248">
        <f t="shared" ref="F13:F23" si="0">I13+L13</f>
        <v>0</v>
      </c>
      <c r="G13" s="248"/>
      <c r="H13" s="248"/>
      <c r="I13" s="266"/>
      <c r="J13" s="266"/>
      <c r="K13" s="266"/>
      <c r="L13" s="266"/>
      <c r="M13" s="266"/>
      <c r="N13" s="266"/>
      <c r="O13" s="266"/>
      <c r="P13" s="266"/>
      <c r="Q13" s="266"/>
      <c r="R13" s="266"/>
      <c r="S13" s="266"/>
      <c r="T13" s="49"/>
      <c r="U13" s="70"/>
      <c r="V13" s="267">
        <f t="shared" ref="V13:V23" si="1">Y13+AB13</f>
        <v>0</v>
      </c>
      <c r="W13" s="268"/>
      <c r="X13" s="269"/>
      <c r="Y13" s="270"/>
      <c r="Z13" s="271"/>
      <c r="AA13" s="272"/>
      <c r="AB13" s="270"/>
      <c r="AC13" s="271"/>
      <c r="AD13" s="272"/>
    </row>
    <row r="14" spans="1:30" ht="16.5" customHeight="1" x14ac:dyDescent="0.15">
      <c r="A14" s="263" t="s">
        <v>158</v>
      </c>
      <c r="B14" s="264"/>
      <c r="C14" s="265"/>
      <c r="D14" s="266"/>
      <c r="E14" s="266"/>
      <c r="F14" s="248">
        <f t="shared" si="0"/>
        <v>0</v>
      </c>
      <c r="G14" s="248"/>
      <c r="H14" s="248"/>
      <c r="I14" s="266"/>
      <c r="J14" s="266"/>
      <c r="K14" s="266"/>
      <c r="L14" s="266"/>
      <c r="M14" s="266"/>
      <c r="N14" s="266"/>
      <c r="O14" s="266"/>
      <c r="P14" s="266"/>
      <c r="Q14" s="266"/>
      <c r="R14" s="266"/>
      <c r="S14" s="266"/>
      <c r="T14" s="49"/>
      <c r="U14" s="70"/>
      <c r="V14" s="267">
        <f t="shared" si="1"/>
        <v>0</v>
      </c>
      <c r="W14" s="268"/>
      <c r="X14" s="269"/>
      <c r="Y14" s="270"/>
      <c r="Z14" s="271"/>
      <c r="AA14" s="272"/>
      <c r="AB14" s="270"/>
      <c r="AC14" s="271"/>
      <c r="AD14" s="272"/>
    </row>
    <row r="15" spans="1:30" ht="16.5" customHeight="1" x14ac:dyDescent="0.15">
      <c r="A15" s="263" t="s">
        <v>159</v>
      </c>
      <c r="B15" s="264"/>
      <c r="C15" s="265"/>
      <c r="D15" s="266"/>
      <c r="E15" s="266"/>
      <c r="F15" s="248">
        <f t="shared" si="0"/>
        <v>0</v>
      </c>
      <c r="G15" s="248"/>
      <c r="H15" s="248"/>
      <c r="I15" s="266"/>
      <c r="J15" s="266"/>
      <c r="K15" s="266"/>
      <c r="L15" s="266"/>
      <c r="M15" s="266"/>
      <c r="N15" s="266"/>
      <c r="O15" s="266"/>
      <c r="P15" s="266"/>
      <c r="Q15" s="266"/>
      <c r="R15" s="266"/>
      <c r="S15" s="266"/>
      <c r="T15" s="49"/>
      <c r="U15" s="70"/>
      <c r="V15" s="267">
        <f t="shared" si="1"/>
        <v>0</v>
      </c>
      <c r="W15" s="268"/>
      <c r="X15" s="269"/>
      <c r="Y15" s="270"/>
      <c r="Z15" s="271"/>
      <c r="AA15" s="272"/>
      <c r="AB15" s="270"/>
      <c r="AC15" s="271"/>
      <c r="AD15" s="272"/>
    </row>
    <row r="16" spans="1:30" ht="16.5" customHeight="1" x14ac:dyDescent="0.15">
      <c r="A16" s="263" t="s">
        <v>160</v>
      </c>
      <c r="B16" s="264"/>
      <c r="C16" s="265"/>
      <c r="D16" s="266"/>
      <c r="E16" s="266"/>
      <c r="F16" s="248">
        <f t="shared" si="0"/>
        <v>0</v>
      </c>
      <c r="G16" s="248"/>
      <c r="H16" s="248"/>
      <c r="I16" s="266"/>
      <c r="J16" s="266"/>
      <c r="K16" s="266"/>
      <c r="L16" s="266"/>
      <c r="M16" s="266"/>
      <c r="N16" s="266"/>
      <c r="O16" s="266"/>
      <c r="P16" s="266"/>
      <c r="Q16" s="266"/>
      <c r="R16" s="266"/>
      <c r="S16" s="266"/>
      <c r="T16" s="49"/>
      <c r="U16" s="70"/>
      <c r="V16" s="267">
        <f t="shared" si="1"/>
        <v>0</v>
      </c>
      <c r="W16" s="268"/>
      <c r="X16" s="269"/>
      <c r="Y16" s="270"/>
      <c r="Z16" s="271"/>
      <c r="AA16" s="272"/>
      <c r="AB16" s="270"/>
      <c r="AC16" s="271"/>
      <c r="AD16" s="272"/>
    </row>
    <row r="17" spans="1:38" ht="16.5" customHeight="1" x14ac:dyDescent="0.15">
      <c r="A17" s="263" t="s">
        <v>161</v>
      </c>
      <c r="B17" s="264"/>
      <c r="C17" s="265"/>
      <c r="D17" s="266"/>
      <c r="E17" s="266"/>
      <c r="F17" s="248">
        <f t="shared" si="0"/>
        <v>0</v>
      </c>
      <c r="G17" s="248"/>
      <c r="H17" s="248"/>
      <c r="I17" s="266"/>
      <c r="J17" s="266"/>
      <c r="K17" s="266"/>
      <c r="L17" s="266"/>
      <c r="M17" s="266"/>
      <c r="N17" s="266"/>
      <c r="O17" s="266"/>
      <c r="P17" s="266"/>
      <c r="Q17" s="266"/>
      <c r="R17" s="266"/>
      <c r="S17" s="266"/>
      <c r="T17" s="49"/>
      <c r="U17" s="70"/>
      <c r="V17" s="267">
        <f t="shared" si="1"/>
        <v>0</v>
      </c>
      <c r="W17" s="268"/>
      <c r="X17" s="269"/>
      <c r="Y17" s="270"/>
      <c r="Z17" s="271"/>
      <c r="AA17" s="272"/>
      <c r="AB17" s="270"/>
      <c r="AC17" s="271"/>
      <c r="AD17" s="272"/>
    </row>
    <row r="18" spans="1:38" ht="16.5" customHeight="1" x14ac:dyDescent="0.15">
      <c r="A18" s="263" t="s">
        <v>153</v>
      </c>
      <c r="B18" s="264"/>
      <c r="C18" s="265"/>
      <c r="D18" s="266"/>
      <c r="E18" s="266"/>
      <c r="F18" s="248">
        <f t="shared" si="0"/>
        <v>0</v>
      </c>
      <c r="G18" s="248"/>
      <c r="H18" s="248"/>
      <c r="I18" s="266"/>
      <c r="J18" s="266"/>
      <c r="K18" s="266"/>
      <c r="L18" s="266"/>
      <c r="M18" s="266"/>
      <c r="N18" s="266"/>
      <c r="O18" s="266"/>
      <c r="P18" s="266"/>
      <c r="Q18" s="266"/>
      <c r="R18" s="266"/>
      <c r="S18" s="266"/>
      <c r="T18" s="49"/>
      <c r="U18" s="70"/>
      <c r="V18" s="267">
        <f t="shared" si="1"/>
        <v>0</v>
      </c>
      <c r="W18" s="268"/>
      <c r="X18" s="269"/>
      <c r="Y18" s="270"/>
      <c r="Z18" s="271"/>
      <c r="AA18" s="272"/>
      <c r="AB18" s="270"/>
      <c r="AC18" s="271"/>
      <c r="AD18" s="272"/>
    </row>
    <row r="19" spans="1:38" ht="16.5" customHeight="1" x14ac:dyDescent="0.15">
      <c r="A19" s="263" t="s">
        <v>154</v>
      </c>
      <c r="B19" s="264"/>
      <c r="C19" s="265"/>
      <c r="D19" s="266"/>
      <c r="E19" s="266"/>
      <c r="F19" s="248">
        <f t="shared" si="0"/>
        <v>0</v>
      </c>
      <c r="G19" s="248"/>
      <c r="H19" s="248"/>
      <c r="I19" s="266"/>
      <c r="J19" s="266"/>
      <c r="K19" s="266"/>
      <c r="L19" s="266"/>
      <c r="M19" s="266"/>
      <c r="N19" s="266"/>
      <c r="O19" s="266"/>
      <c r="P19" s="266"/>
      <c r="Q19" s="266"/>
      <c r="R19" s="266"/>
      <c r="S19" s="266"/>
      <c r="T19" s="49"/>
      <c r="U19" s="70"/>
      <c r="V19" s="267">
        <f t="shared" si="1"/>
        <v>0</v>
      </c>
      <c r="W19" s="268"/>
      <c r="X19" s="269"/>
      <c r="Y19" s="270"/>
      <c r="Z19" s="271"/>
      <c r="AA19" s="272"/>
      <c r="AB19" s="270"/>
      <c r="AC19" s="271"/>
      <c r="AD19" s="272"/>
    </row>
    <row r="20" spans="1:38" ht="16.5" customHeight="1" x14ac:dyDescent="0.15">
      <c r="A20" s="263" t="s">
        <v>155</v>
      </c>
      <c r="B20" s="264"/>
      <c r="C20" s="265"/>
      <c r="D20" s="266"/>
      <c r="E20" s="266"/>
      <c r="F20" s="248">
        <f t="shared" si="0"/>
        <v>0</v>
      </c>
      <c r="G20" s="248"/>
      <c r="H20" s="248"/>
      <c r="I20" s="266"/>
      <c r="J20" s="266"/>
      <c r="K20" s="266"/>
      <c r="L20" s="266"/>
      <c r="M20" s="266"/>
      <c r="N20" s="266"/>
      <c r="O20" s="266"/>
      <c r="P20" s="266"/>
      <c r="Q20" s="266"/>
      <c r="R20" s="266"/>
      <c r="S20" s="266"/>
      <c r="T20" s="49"/>
      <c r="U20" s="70"/>
      <c r="V20" s="267">
        <f t="shared" si="1"/>
        <v>0</v>
      </c>
      <c r="W20" s="268"/>
      <c r="X20" s="269"/>
      <c r="Y20" s="270"/>
      <c r="Z20" s="271"/>
      <c r="AA20" s="272"/>
      <c r="AB20" s="270"/>
      <c r="AC20" s="271"/>
      <c r="AD20" s="272"/>
    </row>
    <row r="21" spans="1:38" ht="16.5" customHeight="1" x14ac:dyDescent="0.15">
      <c r="A21" s="263" t="s">
        <v>162</v>
      </c>
      <c r="B21" s="264"/>
      <c r="C21" s="265"/>
      <c r="D21" s="266"/>
      <c r="E21" s="266"/>
      <c r="F21" s="248">
        <f t="shared" si="0"/>
        <v>0</v>
      </c>
      <c r="G21" s="248"/>
      <c r="H21" s="248"/>
      <c r="I21" s="266"/>
      <c r="J21" s="266"/>
      <c r="K21" s="266"/>
      <c r="L21" s="266"/>
      <c r="M21" s="266"/>
      <c r="N21" s="266"/>
      <c r="O21" s="266"/>
      <c r="P21" s="266"/>
      <c r="Q21" s="266"/>
      <c r="R21" s="266"/>
      <c r="S21" s="266"/>
      <c r="T21" s="49"/>
      <c r="U21" s="70"/>
      <c r="V21" s="267">
        <f t="shared" si="1"/>
        <v>0</v>
      </c>
      <c r="W21" s="268"/>
      <c r="X21" s="269"/>
      <c r="Y21" s="270"/>
      <c r="Z21" s="271"/>
      <c r="AA21" s="272"/>
      <c r="AB21" s="270"/>
      <c r="AC21" s="271"/>
      <c r="AD21" s="272"/>
    </row>
    <row r="22" spans="1:38" ht="16.5" customHeight="1" x14ac:dyDescent="0.15">
      <c r="A22" s="263" t="s">
        <v>163</v>
      </c>
      <c r="B22" s="264"/>
      <c r="C22" s="265"/>
      <c r="D22" s="266"/>
      <c r="E22" s="266"/>
      <c r="F22" s="248">
        <f t="shared" si="0"/>
        <v>0</v>
      </c>
      <c r="G22" s="248"/>
      <c r="H22" s="248"/>
      <c r="I22" s="266"/>
      <c r="J22" s="266"/>
      <c r="K22" s="266"/>
      <c r="L22" s="266"/>
      <c r="M22" s="266"/>
      <c r="N22" s="266"/>
      <c r="O22" s="266"/>
      <c r="P22" s="266"/>
      <c r="Q22" s="266"/>
      <c r="R22" s="266"/>
      <c r="S22" s="266"/>
      <c r="T22" s="49"/>
      <c r="U22" s="70"/>
      <c r="V22" s="267">
        <f t="shared" si="1"/>
        <v>0</v>
      </c>
      <c r="W22" s="268"/>
      <c r="X22" s="269"/>
      <c r="Y22" s="270"/>
      <c r="Z22" s="271"/>
      <c r="AA22" s="272"/>
      <c r="AB22" s="270"/>
      <c r="AC22" s="271"/>
      <c r="AD22" s="272"/>
    </row>
    <row r="23" spans="1:38" ht="16.5" customHeight="1" thickBot="1" x14ac:dyDescent="0.2">
      <c r="A23" s="283" t="s">
        <v>164</v>
      </c>
      <c r="B23" s="284"/>
      <c r="C23" s="285"/>
      <c r="D23" s="286"/>
      <c r="E23" s="286"/>
      <c r="F23" s="287">
        <f t="shared" si="0"/>
        <v>0</v>
      </c>
      <c r="G23" s="287"/>
      <c r="H23" s="287"/>
      <c r="I23" s="286"/>
      <c r="J23" s="286"/>
      <c r="K23" s="286"/>
      <c r="L23" s="286"/>
      <c r="M23" s="286"/>
      <c r="N23" s="286"/>
      <c r="O23" s="286"/>
      <c r="P23" s="286"/>
      <c r="Q23" s="286"/>
      <c r="R23" s="286"/>
      <c r="S23" s="286"/>
      <c r="T23" s="49"/>
      <c r="U23" s="69"/>
      <c r="V23" s="288">
        <f t="shared" si="1"/>
        <v>0</v>
      </c>
      <c r="W23" s="289"/>
      <c r="X23" s="290"/>
      <c r="Y23" s="291"/>
      <c r="Z23" s="292"/>
      <c r="AA23" s="293"/>
      <c r="AB23" s="294"/>
      <c r="AC23" s="295"/>
      <c r="AD23" s="296"/>
    </row>
    <row r="24" spans="1:38" ht="24" customHeight="1" thickTop="1" x14ac:dyDescent="0.15">
      <c r="A24" s="218" t="s">
        <v>62</v>
      </c>
      <c r="B24" s="219"/>
      <c r="C24" s="220"/>
      <c r="D24" s="248">
        <f>SUM(D12:E23)</f>
        <v>0</v>
      </c>
      <c r="E24" s="248"/>
      <c r="F24" s="248">
        <f>SUM(F12:H23)</f>
        <v>0</v>
      </c>
      <c r="G24" s="248"/>
      <c r="H24" s="248"/>
      <c r="I24" s="248">
        <f>SUM(I12:K23)</f>
        <v>0</v>
      </c>
      <c r="J24" s="248"/>
      <c r="K24" s="248"/>
      <c r="L24" s="248">
        <f>SUM(L12:N23)</f>
        <v>0</v>
      </c>
      <c r="M24" s="248"/>
      <c r="N24" s="248"/>
      <c r="O24" s="248">
        <f>SUM(O12:P23)</f>
        <v>0</v>
      </c>
      <c r="P24" s="248"/>
      <c r="Q24" s="248">
        <f>SUM(Q12:S23)</f>
        <v>0</v>
      </c>
      <c r="R24" s="248"/>
      <c r="S24" s="248"/>
      <c r="T24" s="49"/>
      <c r="U24" s="71">
        <f>SUM(U12:U23)</f>
        <v>0</v>
      </c>
      <c r="V24" s="297">
        <f>SUM(V12:X23)</f>
        <v>0</v>
      </c>
      <c r="W24" s="297"/>
      <c r="X24" s="297"/>
      <c r="Y24" s="297">
        <f>SUM(Y12:AA23)</f>
        <v>0</v>
      </c>
      <c r="Z24" s="297"/>
      <c r="AA24" s="297"/>
      <c r="AB24" s="297">
        <f>SUM(AB12:AD23)</f>
        <v>0</v>
      </c>
      <c r="AC24" s="297"/>
      <c r="AD24" s="297"/>
      <c r="AI24" s="53"/>
      <c r="AJ24" s="53"/>
      <c r="AK24" s="53"/>
      <c r="AL24" s="53"/>
    </row>
    <row r="25" spans="1:38" ht="20.25" customHeight="1" x14ac:dyDescent="0.15">
      <c r="A25" s="86"/>
      <c r="B25" s="86"/>
      <c r="C25" s="86"/>
      <c r="D25" s="54"/>
      <c r="E25" s="54"/>
      <c r="F25" s="54"/>
      <c r="G25" s="54"/>
      <c r="H25" s="54"/>
      <c r="I25" s="54"/>
      <c r="J25" s="54"/>
      <c r="K25" s="54"/>
      <c r="L25" s="54"/>
      <c r="M25" s="54"/>
      <c r="N25" s="54"/>
      <c r="O25" s="54"/>
      <c r="P25" s="54"/>
      <c r="Q25" s="54"/>
      <c r="R25" s="54"/>
      <c r="S25" s="54"/>
      <c r="T25" s="49"/>
      <c r="U25" s="54"/>
      <c r="V25" s="54"/>
      <c r="W25" s="54"/>
      <c r="X25" s="54"/>
      <c r="Y25" s="54"/>
      <c r="Z25" s="54"/>
    </row>
    <row r="26" spans="1:38" ht="13.5" customHeight="1" x14ac:dyDescent="0.15">
      <c r="A26" s="55" t="s">
        <v>66</v>
      </c>
    </row>
    <row r="27" spans="1:38" ht="15" customHeight="1" thickBot="1" x14ac:dyDescent="0.2">
      <c r="A27" s="210" t="s">
        <v>55</v>
      </c>
      <c r="B27" s="210"/>
      <c r="C27" s="210"/>
      <c r="D27" s="210"/>
      <c r="E27" s="210"/>
      <c r="F27" s="210"/>
      <c r="G27" s="210"/>
      <c r="H27" s="210"/>
      <c r="I27" s="210"/>
      <c r="J27" s="210"/>
      <c r="K27" s="210"/>
      <c r="L27" s="210"/>
      <c r="M27" s="210"/>
      <c r="N27" s="210"/>
      <c r="O27" s="210"/>
      <c r="P27" s="210"/>
      <c r="Q27" s="210"/>
      <c r="R27" s="210"/>
      <c r="S27" s="210"/>
      <c r="T27" s="210"/>
      <c r="U27" s="210"/>
      <c r="W27" s="168" t="s">
        <v>67</v>
      </c>
      <c r="X27" s="169"/>
      <c r="Y27" s="169"/>
      <c r="Z27" s="169"/>
      <c r="AA27" s="163"/>
      <c r="AB27" s="163"/>
      <c r="AC27" s="163"/>
      <c r="AD27" s="164"/>
    </row>
    <row r="28" spans="1:38" ht="15" customHeight="1" x14ac:dyDescent="0.15">
      <c r="A28" s="211" t="s">
        <v>68</v>
      </c>
      <c r="B28" s="212"/>
      <c r="C28" s="212"/>
      <c r="D28" s="212"/>
      <c r="E28" s="212"/>
      <c r="F28" s="213"/>
      <c r="G28" s="214" t="s">
        <v>69</v>
      </c>
      <c r="H28" s="214"/>
      <c r="I28" s="214"/>
      <c r="J28" s="214"/>
      <c r="K28" s="214"/>
      <c r="L28" s="214" t="s">
        <v>70</v>
      </c>
      <c r="M28" s="214"/>
      <c r="N28" s="214"/>
      <c r="O28" s="214" t="s">
        <v>71</v>
      </c>
      <c r="P28" s="214"/>
      <c r="Q28" s="214"/>
      <c r="R28" s="214"/>
      <c r="S28" s="214" t="s">
        <v>72</v>
      </c>
      <c r="T28" s="214"/>
      <c r="U28" s="214"/>
      <c r="W28" s="162" t="s">
        <v>73</v>
      </c>
      <c r="X28" s="163"/>
      <c r="Y28" s="163"/>
      <c r="Z28" s="163"/>
      <c r="AA28" s="215" t="s">
        <v>74</v>
      </c>
      <c r="AB28" s="216"/>
      <c r="AC28" s="216"/>
      <c r="AD28" s="217"/>
    </row>
    <row r="29" spans="1:38" ht="15" customHeight="1" thickBot="1" x14ac:dyDescent="0.2">
      <c r="A29" s="174" t="s">
        <v>75</v>
      </c>
      <c r="B29" s="176"/>
      <c r="C29" s="176"/>
      <c r="D29" s="176"/>
      <c r="E29" s="176"/>
      <c r="F29" s="175"/>
      <c r="G29" s="174" t="s">
        <v>76</v>
      </c>
      <c r="H29" s="176"/>
      <c r="I29" s="176"/>
      <c r="J29" s="176"/>
      <c r="K29" s="175"/>
      <c r="L29" s="174" t="s">
        <v>77</v>
      </c>
      <c r="M29" s="176"/>
      <c r="N29" s="175"/>
      <c r="O29" s="174" t="s">
        <v>78</v>
      </c>
      <c r="P29" s="176"/>
      <c r="Q29" s="176"/>
      <c r="R29" s="175"/>
      <c r="S29" s="174" t="s">
        <v>79</v>
      </c>
      <c r="T29" s="176"/>
      <c r="U29" s="175"/>
      <c r="W29" s="174" t="s">
        <v>80</v>
      </c>
      <c r="X29" s="176"/>
      <c r="Y29" s="176"/>
      <c r="Z29" s="176"/>
      <c r="AA29" s="225" t="s">
        <v>81</v>
      </c>
      <c r="AB29" s="176"/>
      <c r="AC29" s="176"/>
      <c r="AD29" s="226"/>
    </row>
    <row r="30" spans="1:38" ht="23.25" customHeight="1" thickTop="1" thickBot="1" x14ac:dyDescent="0.2">
      <c r="A30" s="301">
        <f>F24</f>
        <v>0</v>
      </c>
      <c r="B30" s="302"/>
      <c r="C30" s="302"/>
      <c r="D30" s="302"/>
      <c r="E30" s="302"/>
      <c r="F30" s="302"/>
      <c r="G30" s="301">
        <f>Q24</f>
        <v>0</v>
      </c>
      <c r="H30" s="302"/>
      <c r="I30" s="302"/>
      <c r="J30" s="302"/>
      <c r="K30" s="302"/>
      <c r="L30" s="303" t="e">
        <f>G30/A30</f>
        <v>#DIV/0!</v>
      </c>
      <c r="M30" s="303"/>
      <c r="N30" s="303"/>
      <c r="O30" s="304">
        <f>ROUNDDOWN(A30*0.01,0)+ROUNDDOWN((ROUNDDOWN(A30*0.1,0)-(ROUNDDOWN(A30*0.01,0)))/2,0)</f>
        <v>0</v>
      </c>
      <c r="P30" s="304"/>
      <c r="Q30" s="304"/>
      <c r="R30" s="304"/>
      <c r="S30" s="301">
        <f>G30-O30</f>
        <v>0</v>
      </c>
      <c r="T30" s="302"/>
      <c r="U30" s="302"/>
      <c r="V30" s="49"/>
      <c r="W30" s="303" t="e">
        <f>V24/G30</f>
        <v>#DIV/0!</v>
      </c>
      <c r="X30" s="303"/>
      <c r="Y30" s="303"/>
      <c r="Z30" s="305"/>
      <c r="AA30" s="298" t="e">
        <f>ROUNDDOWN(S30*W30,0)</f>
        <v>#DIV/0!</v>
      </c>
      <c r="AB30" s="299"/>
      <c r="AC30" s="299"/>
      <c r="AD30" s="300"/>
    </row>
    <row r="31" spans="1:38" ht="19.5" customHeight="1" x14ac:dyDescent="0.15">
      <c r="O31" s="56"/>
      <c r="P31" s="56"/>
      <c r="Q31" s="56"/>
      <c r="R31" s="56"/>
    </row>
    <row r="32" spans="1:38" ht="13.5" customHeight="1" x14ac:dyDescent="0.15">
      <c r="A32" s="36" t="s">
        <v>133</v>
      </c>
    </row>
    <row r="33" spans="1:30" ht="20.25" customHeight="1" thickBot="1" x14ac:dyDescent="0.2">
      <c r="A33" s="230" t="s">
        <v>47</v>
      </c>
      <c r="B33" s="230"/>
      <c r="C33" s="230"/>
      <c r="D33" s="230"/>
      <c r="E33" s="230"/>
      <c r="F33" s="230" t="s">
        <v>85</v>
      </c>
      <c r="G33" s="230"/>
      <c r="H33" s="230"/>
      <c r="I33" s="230"/>
      <c r="J33" s="230"/>
      <c r="K33" s="230" t="s">
        <v>86</v>
      </c>
      <c r="L33" s="230"/>
      <c r="M33" s="230"/>
      <c r="N33" s="230" t="s">
        <v>87</v>
      </c>
      <c r="O33" s="230"/>
      <c r="P33" s="230"/>
      <c r="Q33" s="230" t="s">
        <v>88</v>
      </c>
      <c r="R33" s="230"/>
      <c r="S33" s="230"/>
      <c r="T33" s="230"/>
      <c r="U33" s="230" t="s">
        <v>89</v>
      </c>
      <c r="V33" s="230"/>
      <c r="W33" s="230"/>
      <c r="X33" s="230" t="s">
        <v>74</v>
      </c>
      <c r="Y33" s="230"/>
      <c r="Z33" s="230"/>
      <c r="AA33" s="230"/>
      <c r="AB33" s="230"/>
      <c r="AC33" s="230"/>
      <c r="AD33" s="230"/>
    </row>
    <row r="34" spans="1:30" ht="16.5" customHeight="1" thickTop="1" x14ac:dyDescent="0.15">
      <c r="A34" s="302"/>
      <c r="B34" s="302"/>
      <c r="C34" s="302"/>
      <c r="D34" s="302"/>
      <c r="E34" s="302"/>
      <c r="F34" s="312"/>
      <c r="G34" s="313"/>
      <c r="H34" s="313"/>
      <c r="I34" s="313"/>
      <c r="J34" s="314"/>
      <c r="K34" s="302"/>
      <c r="L34" s="302"/>
      <c r="M34" s="302"/>
      <c r="N34" s="302"/>
      <c r="O34" s="302"/>
      <c r="P34" s="302"/>
      <c r="Q34" s="276"/>
      <c r="R34" s="276"/>
      <c r="S34" s="276"/>
      <c r="T34" s="276"/>
      <c r="U34" s="303"/>
      <c r="V34" s="303"/>
      <c r="W34" s="303"/>
      <c r="X34" s="304"/>
      <c r="Y34" s="304"/>
      <c r="Z34" s="304"/>
      <c r="AA34" s="304"/>
      <c r="AB34" s="304"/>
      <c r="AC34" s="304"/>
      <c r="AD34" s="304"/>
    </row>
    <row r="35" spans="1:30" ht="16.5" customHeight="1" x14ac:dyDescent="0.15">
      <c r="A35" s="306"/>
      <c r="B35" s="306"/>
      <c r="C35" s="306"/>
      <c r="D35" s="306"/>
      <c r="E35" s="306"/>
      <c r="F35" s="307"/>
      <c r="G35" s="308"/>
      <c r="H35" s="308"/>
      <c r="I35" s="308"/>
      <c r="J35" s="309"/>
      <c r="K35" s="306"/>
      <c r="L35" s="306"/>
      <c r="M35" s="306"/>
      <c r="N35" s="306"/>
      <c r="O35" s="306"/>
      <c r="P35" s="306"/>
      <c r="Q35" s="266"/>
      <c r="R35" s="266"/>
      <c r="S35" s="266"/>
      <c r="T35" s="266"/>
      <c r="U35" s="310"/>
      <c r="V35" s="306"/>
      <c r="W35" s="306"/>
      <c r="X35" s="311"/>
      <c r="Y35" s="311"/>
      <c r="Z35" s="311"/>
      <c r="AA35" s="311"/>
      <c r="AB35" s="311"/>
      <c r="AC35" s="311"/>
      <c r="AD35" s="311"/>
    </row>
    <row r="36" spans="1:30" ht="16.5" customHeight="1" x14ac:dyDescent="0.15">
      <c r="A36" s="306"/>
      <c r="B36" s="306"/>
      <c r="C36" s="306"/>
      <c r="D36" s="306"/>
      <c r="E36" s="306"/>
      <c r="F36" s="306"/>
      <c r="G36" s="306"/>
      <c r="H36" s="306"/>
      <c r="I36" s="306"/>
      <c r="J36" s="306"/>
      <c r="K36" s="306"/>
      <c r="L36" s="306"/>
      <c r="M36" s="306"/>
      <c r="N36" s="306"/>
      <c r="O36" s="306"/>
      <c r="P36" s="306"/>
      <c r="Q36" s="266"/>
      <c r="R36" s="266"/>
      <c r="S36" s="266"/>
      <c r="T36" s="266"/>
      <c r="U36" s="310"/>
      <c r="V36" s="306"/>
      <c r="W36" s="306"/>
      <c r="X36" s="306"/>
      <c r="Y36" s="306"/>
      <c r="Z36" s="306"/>
      <c r="AA36" s="306"/>
      <c r="AB36" s="306"/>
      <c r="AC36" s="306"/>
      <c r="AD36" s="306"/>
    </row>
    <row r="37" spans="1:30" ht="16.5" customHeight="1" x14ac:dyDescent="0.15">
      <c r="A37" s="306"/>
      <c r="B37" s="306"/>
      <c r="C37" s="306"/>
      <c r="D37" s="306"/>
      <c r="E37" s="306"/>
      <c r="F37" s="306"/>
      <c r="G37" s="306"/>
      <c r="H37" s="306"/>
      <c r="I37" s="306"/>
      <c r="J37" s="306"/>
      <c r="K37" s="306"/>
      <c r="L37" s="306"/>
      <c r="M37" s="306"/>
      <c r="N37" s="306"/>
      <c r="O37" s="306"/>
      <c r="P37" s="306"/>
      <c r="Q37" s="266"/>
      <c r="R37" s="266"/>
      <c r="S37" s="266"/>
      <c r="T37" s="266"/>
      <c r="U37" s="310"/>
      <c r="V37" s="306"/>
      <c r="W37" s="306"/>
      <c r="X37" s="306"/>
      <c r="Y37" s="306"/>
      <c r="Z37" s="306"/>
      <c r="AA37" s="306"/>
      <c r="AB37" s="306"/>
      <c r="AC37" s="306"/>
      <c r="AD37" s="306"/>
    </row>
    <row r="38" spans="1:30" ht="16.5" customHeight="1" x14ac:dyDescent="0.15">
      <c r="A38" s="306"/>
      <c r="B38" s="306"/>
      <c r="C38" s="306"/>
      <c r="D38" s="306"/>
      <c r="E38" s="306"/>
      <c r="F38" s="306"/>
      <c r="G38" s="306"/>
      <c r="H38" s="306"/>
      <c r="I38" s="306"/>
      <c r="J38" s="306"/>
      <c r="K38" s="306"/>
      <c r="L38" s="306"/>
      <c r="M38" s="306"/>
      <c r="N38" s="306"/>
      <c r="O38" s="306"/>
      <c r="P38" s="306"/>
      <c r="Q38" s="266"/>
      <c r="R38" s="266"/>
      <c r="S38" s="266"/>
      <c r="T38" s="266"/>
      <c r="U38" s="310"/>
      <c r="V38" s="306"/>
      <c r="W38" s="306"/>
      <c r="X38" s="306"/>
      <c r="Y38" s="306"/>
      <c r="Z38" s="306"/>
      <c r="AA38" s="306"/>
      <c r="AB38" s="306"/>
      <c r="AC38" s="306"/>
      <c r="AD38" s="306"/>
    </row>
    <row r="39" spans="1:30" ht="16.5" customHeight="1" x14ac:dyDescent="0.15">
      <c r="A39" s="306"/>
      <c r="B39" s="306"/>
      <c r="C39" s="306"/>
      <c r="D39" s="306"/>
      <c r="E39" s="306"/>
      <c r="F39" s="306"/>
      <c r="G39" s="306"/>
      <c r="H39" s="306"/>
      <c r="I39" s="306"/>
      <c r="J39" s="306"/>
      <c r="K39" s="306"/>
      <c r="L39" s="306"/>
      <c r="M39" s="306"/>
      <c r="N39" s="306"/>
      <c r="O39" s="306"/>
      <c r="P39" s="306"/>
      <c r="Q39" s="266"/>
      <c r="R39" s="266"/>
      <c r="S39" s="266"/>
      <c r="T39" s="266"/>
      <c r="U39" s="310"/>
      <c r="V39" s="306"/>
      <c r="W39" s="306"/>
      <c r="X39" s="306"/>
      <c r="Y39" s="306"/>
      <c r="Z39" s="306"/>
      <c r="AA39" s="306"/>
      <c r="AB39" s="306"/>
      <c r="AC39" s="306"/>
      <c r="AD39" s="306"/>
    </row>
    <row r="40" spans="1:30" ht="16.5" customHeight="1" x14ac:dyDescent="0.15">
      <c r="A40" s="306"/>
      <c r="B40" s="306"/>
      <c r="C40" s="306"/>
      <c r="D40" s="306"/>
      <c r="E40" s="306"/>
      <c r="F40" s="306"/>
      <c r="G40" s="306"/>
      <c r="H40" s="306"/>
      <c r="I40" s="306"/>
      <c r="J40" s="306"/>
      <c r="K40" s="306"/>
      <c r="L40" s="306"/>
      <c r="M40" s="306"/>
      <c r="N40" s="306"/>
      <c r="O40" s="306"/>
      <c r="P40" s="306"/>
      <c r="Q40" s="266"/>
      <c r="R40" s="266"/>
      <c r="S40" s="266"/>
      <c r="T40" s="266"/>
      <c r="U40" s="310"/>
      <c r="V40" s="306"/>
      <c r="W40" s="306"/>
      <c r="X40" s="306"/>
      <c r="Y40" s="306"/>
      <c r="Z40" s="306"/>
      <c r="AA40" s="306"/>
      <c r="AB40" s="306"/>
      <c r="AC40" s="306"/>
      <c r="AD40" s="306"/>
    </row>
    <row r="41" spans="1:30" ht="16.5" customHeight="1" x14ac:dyDescent="0.15">
      <c r="A41" s="306"/>
      <c r="B41" s="306"/>
      <c r="C41" s="306"/>
      <c r="D41" s="306"/>
      <c r="E41" s="306"/>
      <c r="F41" s="306"/>
      <c r="G41" s="306"/>
      <c r="H41" s="306"/>
      <c r="I41" s="306"/>
      <c r="J41" s="306"/>
      <c r="K41" s="306"/>
      <c r="L41" s="306"/>
      <c r="M41" s="306"/>
      <c r="N41" s="306"/>
      <c r="O41" s="306"/>
      <c r="P41" s="306"/>
      <c r="Q41" s="266"/>
      <c r="R41" s="266"/>
      <c r="S41" s="266"/>
      <c r="T41" s="266"/>
      <c r="U41" s="310"/>
      <c r="V41" s="306"/>
      <c r="W41" s="306"/>
      <c r="X41" s="306"/>
      <c r="Y41" s="306"/>
      <c r="Z41" s="306"/>
      <c r="AA41" s="306"/>
      <c r="AB41" s="306"/>
      <c r="AC41" s="306"/>
      <c r="AD41" s="306"/>
    </row>
    <row r="42" spans="1:30" ht="16.5" customHeight="1" x14ac:dyDescent="0.15">
      <c r="A42" s="306"/>
      <c r="B42" s="306"/>
      <c r="C42" s="306"/>
      <c r="D42" s="306"/>
      <c r="E42" s="306"/>
      <c r="F42" s="306"/>
      <c r="G42" s="306"/>
      <c r="H42" s="306"/>
      <c r="I42" s="306"/>
      <c r="J42" s="306"/>
      <c r="K42" s="306"/>
      <c r="L42" s="306"/>
      <c r="M42" s="306"/>
      <c r="N42" s="306"/>
      <c r="O42" s="306"/>
      <c r="P42" s="306"/>
      <c r="Q42" s="266"/>
      <c r="R42" s="266"/>
      <c r="S42" s="266"/>
      <c r="T42" s="266"/>
      <c r="U42" s="306"/>
      <c r="V42" s="306"/>
      <c r="W42" s="306"/>
      <c r="X42" s="306"/>
      <c r="Y42" s="306"/>
      <c r="Z42" s="306"/>
      <c r="AA42" s="306"/>
      <c r="AB42" s="306"/>
      <c r="AC42" s="306"/>
      <c r="AD42" s="306"/>
    </row>
    <row r="43" spans="1:30" ht="16.5" customHeight="1" x14ac:dyDescent="0.15">
      <c r="A43" s="306"/>
      <c r="B43" s="306"/>
      <c r="C43" s="306"/>
      <c r="D43" s="306"/>
      <c r="E43" s="306"/>
      <c r="F43" s="306"/>
      <c r="G43" s="306"/>
      <c r="H43" s="306"/>
      <c r="I43" s="306"/>
      <c r="J43" s="306"/>
      <c r="K43" s="306"/>
      <c r="L43" s="306"/>
      <c r="M43" s="306"/>
      <c r="N43" s="306"/>
      <c r="O43" s="306"/>
      <c r="P43" s="306"/>
      <c r="Q43" s="266"/>
      <c r="R43" s="266"/>
      <c r="S43" s="266"/>
      <c r="T43" s="266"/>
      <c r="U43" s="306"/>
      <c r="V43" s="306"/>
      <c r="W43" s="306"/>
      <c r="X43" s="306"/>
      <c r="Y43" s="306"/>
      <c r="Z43" s="306"/>
      <c r="AA43" s="306"/>
      <c r="AB43" s="306"/>
      <c r="AC43" s="306"/>
      <c r="AD43" s="306"/>
    </row>
    <row r="44" spans="1:30" ht="16.5" customHeight="1" x14ac:dyDescent="0.15">
      <c r="A44" s="306"/>
      <c r="B44" s="306"/>
      <c r="C44" s="306"/>
      <c r="D44" s="306"/>
      <c r="E44" s="306"/>
      <c r="F44" s="306"/>
      <c r="G44" s="306"/>
      <c r="H44" s="306"/>
      <c r="I44" s="306"/>
      <c r="J44" s="306"/>
      <c r="K44" s="306"/>
      <c r="L44" s="306"/>
      <c r="M44" s="306"/>
      <c r="N44" s="306"/>
      <c r="O44" s="306"/>
      <c r="P44" s="306"/>
      <c r="Q44" s="266"/>
      <c r="R44" s="266"/>
      <c r="S44" s="266"/>
      <c r="T44" s="266"/>
      <c r="U44" s="306"/>
      <c r="V44" s="306"/>
      <c r="W44" s="306"/>
      <c r="X44" s="306"/>
      <c r="Y44" s="306"/>
      <c r="Z44" s="306"/>
      <c r="AA44" s="306"/>
      <c r="AB44" s="306"/>
      <c r="AC44" s="306"/>
      <c r="AD44" s="306"/>
    </row>
    <row r="45" spans="1:30" ht="16.5" customHeight="1" thickBot="1" x14ac:dyDescent="0.2">
      <c r="A45" s="318"/>
      <c r="B45" s="318"/>
      <c r="C45" s="318"/>
      <c r="D45" s="318"/>
      <c r="E45" s="318"/>
      <c r="F45" s="318"/>
      <c r="G45" s="318"/>
      <c r="H45" s="318"/>
      <c r="I45" s="318"/>
      <c r="J45" s="318"/>
      <c r="K45" s="318"/>
      <c r="L45" s="318"/>
      <c r="M45" s="318"/>
      <c r="N45" s="318"/>
      <c r="O45" s="318"/>
      <c r="P45" s="318"/>
      <c r="Q45" s="319"/>
      <c r="R45" s="319"/>
      <c r="S45" s="319"/>
      <c r="T45" s="319"/>
      <c r="U45" s="318"/>
      <c r="V45" s="318"/>
      <c r="W45" s="318"/>
      <c r="X45" s="318"/>
      <c r="Y45" s="318"/>
      <c r="Z45" s="318"/>
      <c r="AA45" s="318"/>
      <c r="AB45" s="318"/>
      <c r="AC45" s="318"/>
      <c r="AD45" s="318"/>
    </row>
    <row r="46" spans="1:30" ht="20.25" customHeight="1" thickTop="1" x14ac:dyDescent="0.15">
      <c r="A46" s="191" t="s">
        <v>90</v>
      </c>
      <c r="B46" s="192"/>
      <c r="C46" s="192"/>
      <c r="D46" s="192"/>
      <c r="E46" s="192"/>
      <c r="F46" s="192"/>
      <c r="G46" s="192"/>
      <c r="H46" s="192"/>
      <c r="I46" s="192"/>
      <c r="J46" s="193"/>
      <c r="K46" s="315">
        <f>SUM(K34:K45)</f>
        <v>0</v>
      </c>
      <c r="L46" s="315"/>
      <c r="M46" s="315"/>
      <c r="N46" s="315">
        <f>SUM(N34:N45)</f>
        <v>0</v>
      </c>
      <c r="O46" s="315"/>
      <c r="P46" s="315"/>
      <c r="Q46" s="297">
        <f>SUM(Q34:Q45)</f>
        <v>0</v>
      </c>
      <c r="R46" s="297"/>
      <c r="S46" s="297"/>
      <c r="T46" s="297"/>
      <c r="U46" s="316">
        <f>SUM(U34:U45)</f>
        <v>0</v>
      </c>
      <c r="V46" s="316"/>
      <c r="W46" s="316"/>
      <c r="X46" s="317">
        <f>SUM(X34:X45)</f>
        <v>0</v>
      </c>
      <c r="Y46" s="317"/>
      <c r="Z46" s="317"/>
      <c r="AA46" s="317"/>
      <c r="AB46" s="317"/>
      <c r="AC46" s="317"/>
      <c r="AD46" s="317"/>
    </row>
    <row r="47" spans="1:30" ht="12.75" customHeight="1" x14ac:dyDescent="0.15">
      <c r="A47" s="86"/>
      <c r="B47" s="86"/>
      <c r="C47" s="86"/>
      <c r="D47" s="86"/>
      <c r="E47" s="86"/>
      <c r="F47" s="86"/>
      <c r="G47" s="86"/>
      <c r="H47" s="86"/>
      <c r="I47" s="86"/>
      <c r="J47" s="86"/>
      <c r="K47" s="54"/>
      <c r="L47" s="54"/>
      <c r="M47" s="54"/>
      <c r="N47" s="54"/>
      <c r="O47" s="54"/>
      <c r="P47" s="54"/>
      <c r="Q47" s="54"/>
      <c r="R47" s="54"/>
      <c r="S47" s="54"/>
      <c r="T47" s="54"/>
      <c r="U47" s="54"/>
      <c r="V47" s="54"/>
      <c r="W47" s="54"/>
      <c r="X47" s="54"/>
      <c r="Y47" s="54"/>
      <c r="Z47" s="54"/>
      <c r="AA47" s="54"/>
      <c r="AB47" s="54"/>
      <c r="AC47" s="54"/>
      <c r="AD47" s="54"/>
    </row>
    <row r="49" spans="1:28" x14ac:dyDescent="0.15">
      <c r="A49" s="57"/>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9"/>
    </row>
    <row r="50" spans="1:28" x14ac:dyDescent="0.15">
      <c r="A50" s="60" t="s">
        <v>91</v>
      </c>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61"/>
    </row>
    <row r="51" spans="1:28" x14ac:dyDescent="0.15">
      <c r="A51" s="60"/>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61"/>
    </row>
    <row r="52" spans="1:28" x14ac:dyDescent="0.15">
      <c r="A52" s="60" t="s">
        <v>92</v>
      </c>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61"/>
    </row>
    <row r="53" spans="1:28" x14ac:dyDescent="0.15">
      <c r="A53" s="60" t="s">
        <v>93</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61"/>
    </row>
    <row r="54" spans="1:28" x14ac:dyDescent="0.15">
      <c r="A54" s="60"/>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61"/>
    </row>
    <row r="55" spans="1:28" x14ac:dyDescent="0.15">
      <c r="A55" s="60" t="s">
        <v>94</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61"/>
    </row>
    <row r="56" spans="1:28" x14ac:dyDescent="0.15">
      <c r="A56" s="60" t="s">
        <v>93</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61"/>
    </row>
    <row r="57" spans="1:28" x14ac:dyDescent="0.15">
      <c r="A57" s="60"/>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61"/>
    </row>
    <row r="58" spans="1:28" x14ac:dyDescent="0.15">
      <c r="A58" s="60" t="s">
        <v>95</v>
      </c>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61"/>
    </row>
    <row r="59" spans="1:28" x14ac:dyDescent="0.15">
      <c r="A59" s="60" t="s">
        <v>96</v>
      </c>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61"/>
    </row>
    <row r="60" spans="1:28" x14ac:dyDescent="0.15">
      <c r="A60" s="62"/>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4"/>
    </row>
    <row r="61" spans="1:28" x14ac:dyDescent="0.15">
      <c r="A61" s="33" t="s">
        <v>97</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oddFooter>&amp;R【介護老人福祉施設　軽減額利用者負担総額10％超】</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変更承認申請</vt:lpstr>
      <vt:lpstr>事業変更計画書</vt:lpstr>
      <vt:lpstr>収支予算書</vt:lpstr>
      <vt:lpstr>対象者リスト (例）</vt:lpstr>
      <vt:lpstr>対象者リスト (様式）</vt:lpstr>
      <vt:lpstr>計算書 （例）</vt:lpstr>
      <vt:lpstr>計算書 （訪介）（通所）（短期）</vt:lpstr>
      <vt:lpstr>計算書 （老人福祉施設10%以下）</vt:lpstr>
      <vt:lpstr>計算書 （老人福祉施設10%超）</vt:lpstr>
      <vt:lpstr>事業変更計画書!Print_Area</vt:lpstr>
      <vt:lpstr>収支予算書!Print_Area</vt:lpstr>
      <vt:lpstr>変更承認申請!Print_Area</vt:lpstr>
      <vt:lpstr>'対象者リスト (様式）'!Print_Titles</vt:lpstr>
      <vt:lpstr>'対象者リスト (例）'!Print_Titles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2021-05-20T06:46:11Z</dcterms:modified>
</cp:coreProperties>
</file>