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D:\H28片平\★Document\★家庭部門\省エネチェックシート・環境家計簿\R2\HP掲示用\"/>
    </mc:Choice>
  </mc:AlternateContent>
  <bookViews>
    <workbookView xWindow="13320" yWindow="0" windowWidth="24900" windowHeight="11865" tabRatio="803"/>
  </bookViews>
  <sheets>
    <sheet name="数式なし" sheetId="1" r:id="rId1"/>
    <sheet name="数式あり" sheetId="13" r:id="rId2"/>
  </sheets>
  <definedNames>
    <definedName name="H24経済センサス民営事業所数" localSheetId="1">#REF!</definedName>
    <definedName name="H24経済センサス民営事業所数">#REF!</definedName>
    <definedName name="_xlnm.Print_Area" localSheetId="1">数式あり!$A$1:$F$25</definedName>
    <definedName name="_xlnm.Print_Area" localSheetId="0">数式なし!$A$1:$F$25</definedName>
    <definedName name="その他提案項目合計" localSheetId="1">#REF!</definedName>
    <definedName name="その他提案項目合計">#REF!</definedName>
    <definedName name="改善提案削減額計" localSheetId="1">#REF!</definedName>
    <definedName name="改善提案削減額計">#REF!</definedName>
    <definedName name="原油換算1㎘当り費用H24" localSheetId="1">#REF!</definedName>
    <definedName name="原油換算1㎘当り費用H24">#REF!</definedName>
    <definedName name="原油換算1㎘当り費用H25" localSheetId="1">#REF!</definedName>
    <definedName name="原油換算1㎘当り費用H25">#REF!</definedName>
    <definedName name="原油換算1㎘当り費用H26" localSheetId="1">#REF!</definedName>
    <definedName name="原油換算1㎘当り費用H26">#REF!</definedName>
    <definedName name="原油換算1㎘当り費用H27" localSheetId="1">#REF!</definedName>
    <definedName name="原油換算1㎘当り費用H27">#REF!</definedName>
    <definedName name="原油換算1㎘当り費用H28" localSheetId="1">#REF!</definedName>
    <definedName name="原油換算1㎘当り費用H28">#REF!</definedName>
    <definedName name="原油換算1㎘当り費用H29" localSheetId="1">#REF!</definedName>
    <definedName name="原油換算1㎘当り費用H29">#REF!</definedName>
    <definedName name="更新年月日" localSheetId="1">#REF!</definedName>
    <definedName name="更新年月日">#REF!</definedName>
    <definedName name="最新受付日" localSheetId="1">#REF!</definedName>
    <definedName name="最新受付日">#REF!</definedName>
    <definedName name="事業所あたり従業員数" localSheetId="1">#REF!</definedName>
    <definedName name="事業所あたり従業員数">#REF!</definedName>
    <definedName name="実績件数H22" localSheetId="1">#REF!</definedName>
    <definedName name="実績件数H22">#REF!</definedName>
    <definedName name="実績件数H23" localSheetId="1">#REF!</definedName>
    <definedName name="実績件数H23">#REF!</definedName>
    <definedName name="実績件数H24" localSheetId="1">#REF!</definedName>
    <definedName name="実績件数H24">#REF!</definedName>
    <definedName name="実績件数H25" localSheetId="1">#REF!</definedName>
    <definedName name="実績件数H25">#REF!</definedName>
    <definedName name="実績件数H26" localSheetId="1">#REF!</definedName>
    <definedName name="実績件数H26">#REF!</definedName>
    <definedName name="実績件数H27" localSheetId="1">#REF!</definedName>
    <definedName name="実績件数H27">#REF!</definedName>
    <definedName name="実績件数H28" localSheetId="1">#REF!</definedName>
    <definedName name="実績件数H28">#REF!</definedName>
    <definedName name="実績件数H29" localSheetId="1">#REF!</definedName>
    <definedName name="実績件数H29">#REF!</definedName>
    <definedName name="実績件数H30" localSheetId="1">#REF!</definedName>
    <definedName name="実績件数H30">#REF!</definedName>
    <definedName name="実績件数累計" localSheetId="1">#REF!</definedName>
    <definedName name="実績件数累計">#REF!</definedName>
    <definedName name="設定削減額" localSheetId="1">#REF!</definedName>
    <definedName name="設定削減額">#REF!</definedName>
    <definedName name="設定投資額" localSheetId="1">#REF!</definedName>
    <definedName name="設定投資額">#REF!</definedName>
    <definedName name="選別設定原油換算値" localSheetId="1">#REF!</definedName>
    <definedName name="選別設定原油換算値">#REF!</definedName>
    <definedName name="選別設定構成比" localSheetId="1">#REF!</definedName>
    <definedName name="選別設定構成比">#REF!</definedName>
    <definedName name="平均単価LNGH27" localSheetId="1">#REF!</definedName>
    <definedName name="平均単価LNGH27">#REF!</definedName>
    <definedName name="平均単価LNGH28" localSheetId="1">#REF!</definedName>
    <definedName name="平均単価LNGH28">#REF!</definedName>
    <definedName name="平均単価LPGH26" localSheetId="1">#REF!</definedName>
    <definedName name="平均単価LPGH26">#REF!</definedName>
    <definedName name="平均単価LPGH27" localSheetId="1">#REF!</definedName>
    <definedName name="平均単価LPGH27">#REF!</definedName>
    <definedName name="平均単価LPGH28" localSheetId="1">#REF!</definedName>
    <definedName name="平均単価LPGH28">#REF!</definedName>
    <definedName name="平均単価LPGH29" localSheetId="1">#REF!</definedName>
    <definedName name="平均単価LPGH29">#REF!</definedName>
    <definedName name="平均単価TGH26" localSheetId="1">#REF!</definedName>
    <definedName name="平均単価TGH26">#REF!</definedName>
    <definedName name="平均単価TGH27" localSheetId="1">#REF!</definedName>
    <definedName name="平均単価TGH27">#REF!</definedName>
    <definedName name="平均単価TGH28" localSheetId="1">#REF!</definedName>
    <definedName name="平均単価TGH28">#REF!</definedName>
    <definedName name="平均単価TGH29" localSheetId="1">#REF!</definedName>
    <definedName name="平均単価TGH29">#REF!</definedName>
    <definedName name="平均単価軽油H27" localSheetId="1">#REF!</definedName>
    <definedName name="平均単価軽油H27">#REF!</definedName>
    <definedName name="平均単価軽油H28" localSheetId="1">#REF!</definedName>
    <definedName name="平均単価軽油H28">#REF!</definedName>
    <definedName name="平均単価軽油H29" localSheetId="1">#REF!</definedName>
    <definedName name="平均単価軽油H29">#REF!</definedName>
    <definedName name="平均単価重油H26" localSheetId="1">#REF!</definedName>
    <definedName name="平均単価重油H26">#REF!</definedName>
    <definedName name="平均単価重油H27" localSheetId="1">#REF!</definedName>
    <definedName name="平均単価重油H27">#REF!</definedName>
    <definedName name="平均単価重油H28" localSheetId="1">#REF!</definedName>
    <definedName name="平均単価重油H28">#REF!</definedName>
    <definedName name="平均単価重油H29" localSheetId="1">#REF!</definedName>
    <definedName name="平均単価重油H29">#REF!</definedName>
    <definedName name="平均単価水H26" localSheetId="1">#REF!</definedName>
    <definedName name="平均単価水H26">#REF!</definedName>
    <definedName name="平均単価水H27" localSheetId="1">#REF!</definedName>
    <definedName name="平均単価水H27">#REF!</definedName>
    <definedName name="平均単価水H28" localSheetId="1">#REF!</definedName>
    <definedName name="平均単価水H28">#REF!</definedName>
    <definedName name="平均単価水H29" localSheetId="1">#REF!</definedName>
    <definedName name="平均単価水H29">#REF!</definedName>
    <definedName name="平均単価電力H26" localSheetId="1">#REF!</definedName>
    <definedName name="平均単価電力H26">#REF!</definedName>
    <definedName name="平均単価電力H27" localSheetId="1">#REF!</definedName>
    <definedName name="平均単価電力H27">#REF!</definedName>
    <definedName name="平均単価電力H28" localSheetId="1">#REF!</definedName>
    <definedName name="平均単価電力H28">#REF!</definedName>
    <definedName name="平均単価電力H29" localSheetId="1">#REF!</definedName>
    <definedName name="平均単価電力H29">#REF!</definedName>
    <definedName name="平均単価灯油H26" localSheetId="1">#REF!</definedName>
    <definedName name="平均単価灯油H26">#REF!</definedName>
    <definedName name="平均単価灯油H27" localSheetId="1">#REF!</definedName>
    <definedName name="平均単価灯油H27">#REF!</definedName>
    <definedName name="平均単価灯油H28" localSheetId="1">#REF!</definedName>
    <definedName name="平均単価灯油H28">#REF!</definedName>
    <definedName name="平均単価灯油H29" localSheetId="1">#REF!</definedName>
    <definedName name="平均単価灯油H29">#REF!</definedName>
    <definedName name="目標件数H22" localSheetId="1">#REF!</definedName>
    <definedName name="目標件数H22">#REF!</definedName>
    <definedName name="目標件数H23" localSheetId="1">#REF!</definedName>
    <definedName name="目標件数H23">#REF!</definedName>
    <definedName name="目標件数H24" localSheetId="1">#REF!</definedName>
    <definedName name="目標件数H24">#REF!</definedName>
    <definedName name="目標件数H25" localSheetId="1">#REF!</definedName>
    <definedName name="目標件数H25">#REF!</definedName>
    <definedName name="目標件数H26" localSheetId="1">#REF!</definedName>
    <definedName name="目標件数H26">#REF!</definedName>
    <definedName name="目標件数H27" localSheetId="1">#REF!</definedName>
    <definedName name="目標件数H27">#REF!</definedName>
    <definedName name="目標件数H28" localSheetId="1">#REF!</definedName>
    <definedName name="目標件数H28">#REF!</definedName>
    <definedName name="目標件数H29" localSheetId="1">#REF!</definedName>
    <definedName name="目標件数H29">#REF!</definedName>
    <definedName name="目標件数H30" localSheetId="1">#REF!</definedName>
    <definedName name="目標件数H3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3" l="1"/>
  <c r="H11" i="13"/>
  <c r="H12" i="13"/>
  <c r="H13" i="13"/>
  <c r="H14" i="13"/>
  <c r="H15" i="13"/>
  <c r="H16" i="13"/>
  <c r="H17" i="13"/>
  <c r="H18" i="13"/>
  <c r="H19" i="13"/>
  <c r="H20" i="13"/>
  <c r="H9" i="13" l="1"/>
  <c r="H21" i="13" s="1"/>
  <c r="E21" i="13" s="1"/>
  <c r="E22" i="13" s="1"/>
</calcChain>
</file>

<file path=xl/sharedStrings.xml><?xml version="1.0" encoding="utf-8"?>
<sst xmlns="http://schemas.openxmlformats.org/spreadsheetml/2006/main" count="56" uniqueCount="28">
  <si>
    <t>事業所向け省エネチェックシート</t>
    <rPh sb="0" eb="3">
      <t>ジギョウショ</t>
    </rPh>
    <rPh sb="3" eb="4">
      <t>ム</t>
    </rPh>
    <rPh sb="5" eb="6">
      <t>ショウ</t>
    </rPh>
    <phoneticPr fontId="3"/>
  </si>
  <si>
    <t>種別</t>
    <rPh sb="0" eb="2">
      <t>シュベツ</t>
    </rPh>
    <phoneticPr fontId="3"/>
  </si>
  <si>
    <t>エアコン</t>
    <phoneticPr fontId="3"/>
  </si>
  <si>
    <t>照明</t>
    <rPh sb="0" eb="2">
      <t>ショウメイ</t>
    </rPh>
    <phoneticPr fontId="3"/>
  </si>
  <si>
    <t>パソコン</t>
    <phoneticPr fontId="3"/>
  </si>
  <si>
    <t>給排水</t>
    <rPh sb="0" eb="3">
      <t>キュウハイスイ</t>
    </rPh>
    <phoneticPr fontId="3"/>
  </si>
  <si>
    <t>ガソリン</t>
    <phoneticPr fontId="3"/>
  </si>
  <si>
    <t>廃棄物</t>
    <rPh sb="0" eb="3">
      <t>ハイキブツ</t>
    </rPh>
    <phoneticPr fontId="3"/>
  </si>
  <si>
    <t>事業所での取組</t>
    <rPh sb="0" eb="3">
      <t>ジギョウショ</t>
    </rPh>
    <rPh sb="5" eb="7">
      <t>トリクミ</t>
    </rPh>
    <phoneticPr fontId="3"/>
  </si>
  <si>
    <t>チェック欄</t>
    <rPh sb="4" eb="5">
      <t>ラン</t>
    </rPh>
    <phoneticPr fontId="3"/>
  </si>
  <si>
    <t>　始業時は外気温度が上昇してから冷房運転を始め、終業時は３０分早めに停止している。</t>
    <rPh sb="1" eb="4">
      <t>シギョウジ</t>
    </rPh>
    <rPh sb="5" eb="7">
      <t>ガイキ</t>
    </rPh>
    <rPh sb="7" eb="9">
      <t>オンド</t>
    </rPh>
    <rPh sb="10" eb="12">
      <t>ジョウショウ</t>
    </rPh>
    <rPh sb="16" eb="18">
      <t>レイボウ</t>
    </rPh>
    <rPh sb="18" eb="20">
      <t>ウンテン</t>
    </rPh>
    <rPh sb="21" eb="22">
      <t>ハジ</t>
    </rPh>
    <rPh sb="24" eb="27">
      <t>シュウギョウジ</t>
    </rPh>
    <rPh sb="30" eb="31">
      <t>フン</t>
    </rPh>
    <rPh sb="31" eb="32">
      <t>ハヤ</t>
    </rPh>
    <rPh sb="34" eb="36">
      <t>テイシ</t>
    </rPh>
    <phoneticPr fontId="3"/>
  </si>
  <si>
    <t>　１０年以上前から使用しているエアコンを最新の高効率型のエアコンに更新している。</t>
    <rPh sb="3" eb="6">
      <t>ネンイジョウ</t>
    </rPh>
    <rPh sb="6" eb="7">
      <t>マエ</t>
    </rPh>
    <rPh sb="9" eb="11">
      <t>シヨウ</t>
    </rPh>
    <rPh sb="20" eb="22">
      <t>サイシン</t>
    </rPh>
    <rPh sb="23" eb="26">
      <t>コウコウリツ</t>
    </rPh>
    <rPh sb="26" eb="27">
      <t>ガタ</t>
    </rPh>
    <rPh sb="33" eb="35">
      <t>コウシン</t>
    </rPh>
    <phoneticPr fontId="3"/>
  </si>
  <si>
    <t>　蛍光灯からＬＥＤ電球に更新している。</t>
    <rPh sb="1" eb="4">
      <t>ケイコウトウ</t>
    </rPh>
    <rPh sb="9" eb="11">
      <t>デンキュウ</t>
    </rPh>
    <rPh sb="12" eb="14">
      <t>コウシン</t>
    </rPh>
    <phoneticPr fontId="3"/>
  </si>
  <si>
    <t>　昼間執務室が明るい場合、外光を取り入れるなどし、照明の間引き及び消灯を行っている。</t>
    <rPh sb="1" eb="3">
      <t>ヒルマ</t>
    </rPh>
    <rPh sb="3" eb="6">
      <t>シツムシツ</t>
    </rPh>
    <rPh sb="7" eb="8">
      <t>アカ</t>
    </rPh>
    <rPh sb="10" eb="12">
      <t>バアイ</t>
    </rPh>
    <rPh sb="13" eb="15">
      <t>ガイコウ</t>
    </rPh>
    <rPh sb="16" eb="17">
      <t>ト</t>
    </rPh>
    <rPh sb="18" eb="19">
      <t>イ</t>
    </rPh>
    <rPh sb="25" eb="27">
      <t>ショウメイ</t>
    </rPh>
    <rPh sb="28" eb="30">
      <t>マビ</t>
    </rPh>
    <rPh sb="31" eb="32">
      <t>オヨ</t>
    </rPh>
    <rPh sb="33" eb="35">
      <t>ショウトウ</t>
    </rPh>
    <rPh sb="36" eb="37">
      <t>オコナ</t>
    </rPh>
    <phoneticPr fontId="3"/>
  </si>
  <si>
    <t>　パソコンを使わないときは電源を切っている。</t>
    <rPh sb="6" eb="7">
      <t>ツカ</t>
    </rPh>
    <rPh sb="13" eb="15">
      <t>デンゲン</t>
    </rPh>
    <rPh sb="16" eb="17">
      <t>キ</t>
    </rPh>
    <phoneticPr fontId="3"/>
  </si>
  <si>
    <t>　加減速の少ない運転を心がけている。</t>
    <rPh sb="1" eb="4">
      <t>カゲンソク</t>
    </rPh>
    <rPh sb="5" eb="6">
      <t>スク</t>
    </rPh>
    <rPh sb="8" eb="10">
      <t>ウンテン</t>
    </rPh>
    <rPh sb="11" eb="12">
      <t>ココロ</t>
    </rPh>
    <phoneticPr fontId="3"/>
  </si>
  <si>
    <t>　早めのアクセルオフを心がけている。</t>
    <rPh sb="1" eb="2">
      <t>ハヤ</t>
    </rPh>
    <rPh sb="11" eb="12">
      <t>ココロ</t>
    </rPh>
    <phoneticPr fontId="3"/>
  </si>
  <si>
    <t>　アイドリングストップを心がけている。</t>
    <rPh sb="12" eb="13">
      <t>ココロ</t>
    </rPh>
    <phoneticPr fontId="3"/>
  </si>
  <si>
    <t>　ごみは分別して捨てている。</t>
    <rPh sb="4" eb="6">
      <t>ブンベツ</t>
    </rPh>
    <rPh sb="8" eb="9">
      <t>ス</t>
    </rPh>
    <phoneticPr fontId="3"/>
  </si>
  <si>
    <t>　エアコン設定温度を現在より冷房、暖房ともに１℃緩和している。
　（室温目安　　夏：２８℃　　冬：２０℃）</t>
    <rPh sb="5" eb="7">
      <t>セッテイ</t>
    </rPh>
    <rPh sb="7" eb="9">
      <t>オンド</t>
    </rPh>
    <rPh sb="10" eb="12">
      <t>ゲンザイ</t>
    </rPh>
    <rPh sb="14" eb="16">
      <t>レイボウ</t>
    </rPh>
    <rPh sb="17" eb="19">
      <t>ダンボウ</t>
    </rPh>
    <rPh sb="24" eb="26">
      <t>カンワ</t>
    </rPh>
    <rPh sb="34" eb="36">
      <t>シツオン</t>
    </rPh>
    <rPh sb="36" eb="38">
      <t>メヤス</t>
    </rPh>
    <rPh sb="40" eb="41">
      <t>ナツ</t>
    </rPh>
    <rPh sb="47" eb="48">
      <t>フユ</t>
    </rPh>
    <phoneticPr fontId="3"/>
  </si>
  <si>
    <t>　アクセルをやさしく踏み、ゆっくり発進する。
　（目安　最初の５秒で時速２０キロ）</t>
    <rPh sb="10" eb="11">
      <t>フ</t>
    </rPh>
    <rPh sb="17" eb="19">
      <t>ハッシン</t>
    </rPh>
    <rPh sb="25" eb="27">
      <t>メヤス</t>
    </rPh>
    <rPh sb="28" eb="30">
      <t>サイショ</t>
    </rPh>
    <rPh sb="32" eb="33">
      <t>ビョウ</t>
    </rPh>
    <rPh sb="34" eb="36">
      <t>ジソク</t>
    </rPh>
    <phoneticPr fontId="3"/>
  </si>
  <si>
    <t>　　　温室効果ガスの大部分を占めるＣＯ2（二酸化炭素）は、我々のエネルギー消費によって排出されています。
　　　事業活動の中で、ちょっとした省エネの工夫をすることが、地球温暖化の防止につながります。
　　　温暖化防止のため、以下の項目でできるものにチャレンジしてみよう！！</t>
    <rPh sb="29" eb="31">
      <t>ワレワレ</t>
    </rPh>
    <rPh sb="56" eb="58">
      <t>ジギョウ</t>
    </rPh>
    <rPh sb="58" eb="60">
      <t>カツドウ</t>
    </rPh>
    <rPh sb="103" eb="106">
      <t>オンダンカ</t>
    </rPh>
    <rPh sb="106" eb="108">
      <t>ボウシ</t>
    </rPh>
    <rPh sb="115" eb="117">
      <t>コウモク</t>
    </rPh>
    <phoneticPr fontId="3"/>
  </si>
  <si>
    <t>　　　※下記数値は１０名規模の事業所が取組を行ったときのＣＯ２削減量</t>
    <rPh sb="4" eb="6">
      <t>カキ</t>
    </rPh>
    <phoneticPr fontId="2"/>
  </si>
  <si>
    <t>　節水対策(節水コマ、自動洗浄機、擬音装置、節水シャワー)を行っている。</t>
    <rPh sb="30" eb="31">
      <t>オコナ</t>
    </rPh>
    <phoneticPr fontId="3"/>
  </si>
  <si>
    <t>貴事業所がチェックした合計</t>
    <rPh sb="0" eb="1">
      <t>キ</t>
    </rPh>
    <rPh sb="1" eb="4">
      <t>ジギョウショ</t>
    </rPh>
    <rPh sb="11" eb="13">
      <t>ゴウケイ</t>
    </rPh>
    <phoneticPr fontId="2"/>
  </si>
  <si>
    <t>全てのチェック項目に占める割合（総CO2削減量　5,686[kg-CO2]）</t>
    <rPh sb="0" eb="1">
      <t>スベ</t>
    </rPh>
    <rPh sb="7" eb="9">
      <t>コウモク</t>
    </rPh>
    <rPh sb="10" eb="11">
      <t>シ</t>
    </rPh>
    <rPh sb="13" eb="15">
      <t>ワリアイ</t>
    </rPh>
    <rPh sb="16" eb="17">
      <t>ソウ</t>
    </rPh>
    <rPh sb="20" eb="23">
      <t>サクゲンリョウ</t>
    </rPh>
    <phoneticPr fontId="2"/>
  </si>
  <si>
    <t xml:space="preserve">　　　資料：事業所向け省エネ診断結果（特定非営利活動法人大分県地球温暖化対策協会）
　　　資料：経済センサス（統計局／平成28年度）　
　　　資料：家庭の省エネ徹底ガイド春夏秋冬（資源エネルギー庁）
　　　資料：一般廃棄物処理実態調査結果（環境省／平成29年度）
　　　資料：家庭ごみ組成調査結果（大分市／平成30年度） </t>
    <rPh sb="3" eb="5">
      <t>シリョウ</t>
    </rPh>
    <rPh sb="6" eb="9">
      <t>ジギョウショ</t>
    </rPh>
    <rPh sb="9" eb="10">
      <t>ム</t>
    </rPh>
    <rPh sb="11" eb="12">
      <t>ショウ</t>
    </rPh>
    <rPh sb="14" eb="16">
      <t>シンダン</t>
    </rPh>
    <rPh sb="16" eb="18">
      <t>ケッカ</t>
    </rPh>
    <rPh sb="19" eb="21">
      <t>トクテイ</t>
    </rPh>
    <rPh sb="21" eb="24">
      <t>ヒエイリ</t>
    </rPh>
    <rPh sb="24" eb="26">
      <t>カツドウ</t>
    </rPh>
    <rPh sb="26" eb="28">
      <t>ホウジン</t>
    </rPh>
    <rPh sb="28" eb="31">
      <t>オオイタケン</t>
    </rPh>
    <rPh sb="31" eb="36">
      <t>チ</t>
    </rPh>
    <rPh sb="36" eb="38">
      <t>タイサク</t>
    </rPh>
    <rPh sb="38" eb="40">
      <t>キョウカイ</t>
    </rPh>
    <rPh sb="45" eb="47">
      <t>シリョウ</t>
    </rPh>
    <rPh sb="48" eb="50">
      <t>ケイザイ</t>
    </rPh>
    <rPh sb="55" eb="58">
      <t>トウケイキョク</t>
    </rPh>
    <rPh sb="59" eb="61">
      <t>ヘイセイ</t>
    </rPh>
    <rPh sb="63" eb="65">
      <t>ネンド</t>
    </rPh>
    <rPh sb="135" eb="137">
      <t>シリョウ</t>
    </rPh>
    <rPh sb="149" eb="152">
      <t>オオイタシ</t>
    </rPh>
    <phoneticPr fontId="2"/>
  </si>
  <si>
    <t>年間CO2削減量
（kg-CO2）</t>
    <rPh sb="0" eb="2">
      <t>ネンカン</t>
    </rPh>
    <rPh sb="5" eb="8">
      <t>サクゲンリョウ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</si>
</sst>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BIZ UDゴシック"/>
      <family val="3"/>
      <charset val="128"/>
    </font>
    <font>
      <sz val="9"/>
      <color theme="1"/>
      <name val="BIZ UDゴシック"/>
      <family val="3"/>
      <charset val="128"/>
    </font>
    <font>
      <sz val="12"/>
      <color theme="1"/>
      <name val="BIZ UDゴシック"/>
      <family val="3"/>
      <charset val="128"/>
    </font>
    <font>
      <sz val="14"/>
      <color theme="1"/>
      <name val="BIZ UDゴシック"/>
      <family val="3"/>
      <charset val="128"/>
    </font>
    <font>
      <sz val="11"/>
      <color theme="1"/>
      <name val="游ゴシック"/>
      <family val="2"/>
      <charset val="128"/>
      <scheme val="minor"/>
    </font>
    <font>
      <sz val="11"/>
      <name val="ＭＳ Ｐゴシック"/>
      <family val="3"/>
      <charset val="128"/>
    </font>
    <font>
      <b/>
      <sz val="14"/>
      <color theme="1"/>
      <name val="BIZ UDゴシック"/>
      <family val="3"/>
      <charset val="128"/>
    </font>
    <font>
      <b/>
      <sz val="16"/>
      <color theme="1"/>
      <name val="BIZ UDゴシック"/>
      <family val="3"/>
      <charset val="128"/>
    </font>
    <font>
      <sz val="30"/>
      <color theme="0"/>
      <name val="BIZ UDゴシック"/>
      <family val="3"/>
      <charset val="128"/>
    </font>
  </fonts>
  <fills count="7">
    <fill>
      <patternFill patternType="none"/>
    </fill>
    <fill>
      <patternFill patternType="gray125"/>
    </fill>
    <fill>
      <patternFill patternType="solid">
        <fgColor rgb="FF00FFCC"/>
        <bgColor indexed="64"/>
      </patternFill>
    </fill>
    <fill>
      <patternFill patternType="solid">
        <fgColor rgb="FFFFFFCC"/>
        <bgColor indexed="64"/>
      </patternFill>
    </fill>
    <fill>
      <patternFill patternType="solid">
        <fgColor rgb="FF99FF99"/>
        <bgColor indexed="64"/>
      </patternFill>
    </fill>
    <fill>
      <patternFill patternType="solid">
        <fgColor rgb="FFCCFFCC"/>
        <bgColor indexed="64"/>
      </patternFill>
    </fill>
    <fill>
      <patternFill patternType="solid">
        <fgColor rgb="FFFFFF99"/>
        <bgColor indexed="64"/>
      </patternFill>
    </fill>
  </fills>
  <borders count="31">
    <border>
      <left/>
      <right/>
      <top/>
      <bottom/>
      <diagonal/>
    </border>
    <border>
      <left style="medium">
        <color indexed="64"/>
      </left>
      <right style="thin">
        <color indexed="64"/>
      </right>
      <top style="medium">
        <color indexed="64"/>
      </top>
      <bottom/>
      <diagonal/>
    </border>
    <border>
      <left style="medium">
        <color indexed="64"/>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thin">
        <color auto="1"/>
      </left>
      <right style="thin">
        <color auto="1"/>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auto="1"/>
      </left>
      <right style="thin">
        <color auto="1"/>
      </right>
      <top style="thin">
        <color auto="1"/>
      </top>
      <bottom style="hair">
        <color auto="1"/>
      </bottom>
      <diagonal/>
    </border>
    <border diagonalUp="1">
      <left style="thin">
        <color auto="1"/>
      </left>
      <right style="medium">
        <color auto="1"/>
      </right>
      <top style="hair">
        <color indexed="64"/>
      </top>
      <bottom style="medium">
        <color indexed="64"/>
      </bottom>
      <diagonal style="thin">
        <color auto="1"/>
      </diagonal>
    </border>
    <border>
      <left/>
      <right/>
      <top style="medium">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indexed="64"/>
      </left>
      <right style="medium">
        <color indexed="64"/>
      </right>
      <top style="thin">
        <color auto="1"/>
      </top>
      <bottom style="hair">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lignment vertical="center"/>
    </xf>
  </cellStyleXfs>
  <cellXfs count="50">
    <xf numFmtId="0" fontId="0" fillId="0" borderId="0" xfId="0">
      <alignment vertical="center"/>
    </xf>
    <xf numFmtId="0" fontId="4" fillId="0" borderId="0" xfId="0" applyFont="1">
      <alignment vertical="center"/>
    </xf>
    <xf numFmtId="0" fontId="5" fillId="0" borderId="0" xfId="0" applyFont="1">
      <alignment vertical="center"/>
    </xf>
    <xf numFmtId="0" fontId="10" fillId="0" borderId="0" xfId="0" applyFont="1">
      <alignment vertical="center"/>
    </xf>
    <xf numFmtId="0" fontId="10" fillId="0" borderId="0" xfId="0" applyFont="1" applyBorder="1" applyAlignment="1">
      <alignment horizontal="left" vertical="center" wrapText="1"/>
    </xf>
    <xf numFmtId="0" fontId="7" fillId="0" borderId="0" xfId="0" applyFont="1" applyFill="1" applyBorder="1" applyAlignment="1">
      <alignment vertical="center" wrapText="1" shrinkToFit="1"/>
    </xf>
    <xf numFmtId="0" fontId="4" fillId="0" borderId="0" xfId="0" applyFont="1" applyAlignment="1">
      <alignment vertical="center" wrapText="1"/>
    </xf>
    <xf numFmtId="0" fontId="10" fillId="0" borderId="0" xfId="0" applyFont="1" applyAlignment="1">
      <alignment vertical="center" wrapText="1"/>
    </xf>
    <xf numFmtId="38" fontId="11" fillId="0" borderId="20" xfId="1" applyNumberFormat="1" applyFont="1" applyBorder="1">
      <alignment vertical="center"/>
    </xf>
    <xf numFmtId="0" fontId="10" fillId="3" borderId="21" xfId="0" applyFont="1" applyFill="1" applyBorder="1" applyAlignment="1">
      <alignment horizontal="center" vertical="center"/>
    </xf>
    <xf numFmtId="38" fontId="11" fillId="0" borderId="20" xfId="1" applyFont="1" applyBorder="1">
      <alignment vertical="center"/>
    </xf>
    <xf numFmtId="0" fontId="10" fillId="5" borderId="26" xfId="0" applyFont="1" applyFill="1" applyBorder="1" applyAlignment="1">
      <alignment horizontal="center" vertical="center"/>
    </xf>
    <xf numFmtId="38" fontId="11" fillId="6" borderId="14" xfId="1" applyNumberFormat="1" applyFont="1" applyFill="1" applyBorder="1" applyAlignment="1">
      <alignment vertical="center"/>
    </xf>
    <xf numFmtId="38" fontId="11" fillId="6" borderId="10" xfId="1" applyNumberFormat="1" applyFont="1" applyFill="1" applyBorder="1" applyAlignment="1">
      <alignment vertical="center"/>
    </xf>
    <xf numFmtId="38" fontId="11" fillId="0" borderId="16" xfId="0" applyNumberFormat="1" applyFont="1" applyBorder="1">
      <alignment vertical="center"/>
    </xf>
    <xf numFmtId="0" fontId="10" fillId="6" borderId="30" xfId="0" applyFont="1" applyFill="1" applyBorder="1" applyAlignment="1">
      <alignment vertical="center"/>
    </xf>
    <xf numFmtId="0" fontId="10" fillId="6" borderId="15" xfId="0" applyFont="1" applyFill="1" applyBorder="1" applyAlignment="1">
      <alignment vertical="center"/>
    </xf>
    <xf numFmtId="38" fontId="11" fillId="3" borderId="21" xfId="3" applyFont="1" applyFill="1" applyBorder="1" applyAlignment="1">
      <alignment horizontal="right" vertical="center" indent="1"/>
    </xf>
    <xf numFmtId="38" fontId="7" fillId="0" borderId="0" xfId="1" applyFont="1">
      <alignment vertical="center"/>
    </xf>
    <xf numFmtId="38" fontId="7" fillId="0" borderId="0" xfId="1" applyFont="1" applyAlignment="1">
      <alignment vertical="center" wrapText="1"/>
    </xf>
    <xf numFmtId="10" fontId="11" fillId="6" borderId="10" xfId="1" applyNumberFormat="1" applyFont="1" applyFill="1" applyBorder="1" applyAlignment="1">
      <alignment vertical="center"/>
    </xf>
    <xf numFmtId="0" fontId="12" fillId="2" borderId="0" xfId="0" applyFont="1" applyFill="1" applyAlignment="1">
      <alignment horizontal="center" vertical="center"/>
    </xf>
    <xf numFmtId="0" fontId="7" fillId="0" borderId="0" xfId="0" applyFont="1" applyFill="1" applyBorder="1" applyAlignment="1">
      <alignment vertical="center" wrapText="1" shrinkToFi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2" xfId="0" applyFont="1" applyFill="1" applyBorder="1" applyAlignment="1">
      <alignment horizontal="center"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4" borderId="2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5" xfId="0" applyFont="1" applyFill="1" applyBorder="1" applyAlignment="1">
      <alignment horizontal="center" vertical="center" wrapText="1" shrinkToFit="1"/>
    </xf>
    <xf numFmtId="0" fontId="10" fillId="4" borderId="7" xfId="0" applyFont="1" applyFill="1" applyBorder="1" applyAlignment="1">
      <alignment horizontal="center" vertical="center" wrapText="1" shrinkToFit="1"/>
    </xf>
    <xf numFmtId="0" fontId="7" fillId="0" borderId="0" xfId="0" applyFont="1" applyAlignment="1">
      <alignment vertical="center" wrapText="1"/>
    </xf>
    <xf numFmtId="0" fontId="10" fillId="0" borderId="0" xfId="0" applyFont="1" applyBorder="1" applyAlignment="1">
      <alignment horizontal="center" vertical="center" wrapText="1"/>
    </xf>
    <xf numFmtId="0" fontId="6" fillId="0" borderId="0" xfId="0" applyFont="1" applyAlignment="1">
      <alignment vertical="center" wrapText="1"/>
    </xf>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1" xfId="0" applyFont="1" applyFill="1" applyBorder="1" applyAlignment="1">
      <alignment horizontal="center" vertical="center"/>
    </xf>
  </cellXfs>
  <cellStyles count="6">
    <cellStyle name="パーセント 2" xfId="4"/>
    <cellStyle name="桁区切り" xfId="1" builtinId="6"/>
    <cellStyle name="桁区切り 2" xfId="3"/>
    <cellStyle name="標準" xfId="0" builtinId="0"/>
    <cellStyle name="標準 2" xfId="2"/>
    <cellStyle name="標準 2 2" xfId="5"/>
  </cellStyles>
  <dxfs count="0"/>
  <tableStyles count="0" defaultTableStyle="TableStyleMedium2" defaultPivotStyle="PivotStyleLight16"/>
  <colors>
    <mruColors>
      <color rgb="FFFFFF99"/>
      <color rgb="FFCC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G9" lockText="1" noThreeD="1"/>
</file>

<file path=xl/ctrlProps/ctrlProp13.xml><?xml version="1.0" encoding="utf-8"?>
<formControlPr xmlns="http://schemas.microsoft.com/office/spreadsheetml/2009/9/main" objectType="CheckBox" fmlaLink="$G$9" lockText="1" noThreeD="1"/>
</file>

<file path=xl/ctrlProps/ctrlProp14.xml><?xml version="1.0" encoding="utf-8"?>
<formControlPr xmlns="http://schemas.microsoft.com/office/spreadsheetml/2009/9/main" objectType="CheckBox" fmlaLink="$G$9" lockText="1" noThreeD="1"/>
</file>

<file path=xl/ctrlProps/ctrlProp15.xml><?xml version="1.0" encoding="utf-8"?>
<formControlPr xmlns="http://schemas.microsoft.com/office/spreadsheetml/2009/9/main" objectType="CheckBox" fmlaLink="$G$9" lockText="1" noThreeD="1"/>
</file>

<file path=xl/ctrlProps/ctrlProp16.xml><?xml version="1.0" encoding="utf-8"?>
<formControlPr xmlns="http://schemas.microsoft.com/office/spreadsheetml/2009/9/main" objectType="CheckBox" fmlaLink="$G$9" lockText="1" noThreeD="1"/>
</file>

<file path=xl/ctrlProps/ctrlProp17.xml><?xml version="1.0" encoding="utf-8"?>
<formControlPr xmlns="http://schemas.microsoft.com/office/spreadsheetml/2009/9/main" objectType="CheckBox" fmlaLink="$G$9" lockText="1" noThreeD="1"/>
</file>

<file path=xl/ctrlProps/ctrlProp18.xml><?xml version="1.0" encoding="utf-8"?>
<formControlPr xmlns="http://schemas.microsoft.com/office/spreadsheetml/2009/9/main" objectType="CheckBox" fmlaLink="$G$9" lockText="1" noThreeD="1"/>
</file>

<file path=xl/ctrlProps/ctrlProp19.xml><?xml version="1.0" encoding="utf-8"?>
<formControlPr xmlns="http://schemas.microsoft.com/office/spreadsheetml/2009/9/main" objectType="CheckBox" fmlaLink="$G$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G$9" lockText="1" noThreeD="1"/>
</file>

<file path=xl/ctrlProps/ctrlProp21.xml><?xml version="1.0" encoding="utf-8"?>
<formControlPr xmlns="http://schemas.microsoft.com/office/spreadsheetml/2009/9/main" objectType="CheckBox" fmlaLink="$G$9" lockText="1" noThreeD="1"/>
</file>

<file path=xl/ctrlProps/ctrlProp22.xml><?xml version="1.0" encoding="utf-8"?>
<formControlPr xmlns="http://schemas.microsoft.com/office/spreadsheetml/2009/9/main" objectType="CheckBox" fmlaLink="$G$9" lockText="1" noThreeD="1"/>
</file>

<file path=xl/ctrlProps/ctrlProp23.xml><?xml version="1.0" encoding="utf-8"?>
<formControlPr xmlns="http://schemas.microsoft.com/office/spreadsheetml/2009/9/main" objectType="CheckBox" fmlaLink="$G$9" lockText="1" noThreeD="1"/>
</file>

<file path=xl/ctrlProps/ctrlProp24.xml><?xml version="1.0" encoding="utf-8"?>
<formControlPr xmlns="http://schemas.microsoft.com/office/spreadsheetml/2009/9/main" objectType="CheckBox" fmlaLink="$G10" lockText="1" noThreeD="1"/>
</file>

<file path=xl/ctrlProps/ctrlProp25.xml><?xml version="1.0" encoding="utf-8"?>
<formControlPr xmlns="http://schemas.microsoft.com/office/spreadsheetml/2009/9/main" objectType="CheckBox" fmlaLink="$G11" lockText="1" noThreeD="1"/>
</file>

<file path=xl/ctrlProps/ctrlProp26.xml><?xml version="1.0" encoding="utf-8"?>
<formControlPr xmlns="http://schemas.microsoft.com/office/spreadsheetml/2009/9/main" objectType="CheckBox" fmlaLink="$G12" lockText="1" noThreeD="1"/>
</file>

<file path=xl/ctrlProps/ctrlProp27.xml><?xml version="1.0" encoding="utf-8"?>
<formControlPr xmlns="http://schemas.microsoft.com/office/spreadsheetml/2009/9/main" objectType="CheckBox" fmlaLink="$G13" lockText="1" noThreeD="1"/>
</file>

<file path=xl/ctrlProps/ctrlProp28.xml><?xml version="1.0" encoding="utf-8"?>
<formControlPr xmlns="http://schemas.microsoft.com/office/spreadsheetml/2009/9/main" objectType="CheckBox" fmlaLink="$G14" lockText="1" noThreeD="1"/>
</file>

<file path=xl/ctrlProps/ctrlProp29.xml><?xml version="1.0" encoding="utf-8"?>
<formControlPr xmlns="http://schemas.microsoft.com/office/spreadsheetml/2009/9/main" objectType="CheckBox" fmlaLink="$G1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G16" lockText="1" noThreeD="1"/>
</file>

<file path=xl/ctrlProps/ctrlProp31.xml><?xml version="1.0" encoding="utf-8"?>
<formControlPr xmlns="http://schemas.microsoft.com/office/spreadsheetml/2009/9/main" objectType="CheckBox" fmlaLink="$G17" lockText="1" noThreeD="1"/>
</file>

<file path=xl/ctrlProps/ctrlProp32.xml><?xml version="1.0" encoding="utf-8"?>
<formControlPr xmlns="http://schemas.microsoft.com/office/spreadsheetml/2009/9/main" objectType="CheckBox" fmlaLink="$G18" lockText="1" noThreeD="1"/>
</file>

<file path=xl/ctrlProps/ctrlProp33.xml><?xml version="1.0" encoding="utf-8"?>
<formControlPr xmlns="http://schemas.microsoft.com/office/spreadsheetml/2009/9/main" objectType="CheckBox" fmlaLink="$G19" lockText="1" noThreeD="1"/>
</file>

<file path=xl/ctrlProps/ctrlProp34.xml><?xml version="1.0" encoding="utf-8"?>
<formControlPr xmlns="http://schemas.microsoft.com/office/spreadsheetml/2009/9/main" objectType="CheckBox" fmlaLink="$G2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571501</xdr:colOff>
      <xdr:row>23</xdr:row>
      <xdr:rowOff>31750</xdr:rowOff>
    </xdr:from>
    <xdr:to>
      <xdr:col>5</xdr:col>
      <xdr:colOff>889001</xdr:colOff>
      <xdr:row>24</xdr:row>
      <xdr:rowOff>740092</xdr:rowOff>
    </xdr:to>
    <xdr:pic>
      <xdr:nvPicPr>
        <xdr:cNvPr id="19" name="図 18"/>
        <xdr:cNvPicPr>
          <a:picLocks noChangeAspect="1"/>
        </xdr:cNvPicPr>
      </xdr:nvPicPr>
      <xdr:blipFill>
        <a:blip xmlns:r="http://schemas.openxmlformats.org/officeDocument/2006/relationships" r:embed="rId1"/>
        <a:stretch>
          <a:fillRect/>
        </a:stretch>
      </xdr:blipFill>
      <xdr:spPr>
        <a:xfrm>
          <a:off x="9064626" y="12731750"/>
          <a:ext cx="1968500" cy="1867217"/>
        </a:xfrm>
        <a:prstGeom prst="rect">
          <a:avLst/>
        </a:prstGeom>
      </xdr:spPr>
    </xdr:pic>
    <xdr:clientData/>
  </xdr:twoCellAnchor>
  <xdr:twoCellAnchor>
    <xdr:from>
      <xdr:col>4</xdr:col>
      <xdr:colOff>444500</xdr:colOff>
      <xdr:row>24</xdr:row>
      <xdr:rowOff>608805</xdr:rowOff>
    </xdr:from>
    <xdr:to>
      <xdr:col>5</xdr:col>
      <xdr:colOff>841375</xdr:colOff>
      <xdr:row>25</xdr:row>
      <xdr:rowOff>55453</xdr:rowOff>
    </xdr:to>
    <xdr:sp macro="" textlink="">
      <xdr:nvSpPr>
        <xdr:cNvPr id="20" name="テキスト ボックス 19"/>
        <xdr:cNvSpPr txBox="1"/>
      </xdr:nvSpPr>
      <xdr:spPr>
        <a:xfrm>
          <a:off x="8937625" y="14467680"/>
          <a:ext cx="2047875" cy="605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ja-JP" sz="1200">
              <a:solidFill>
                <a:schemeClr val="tx1"/>
              </a:solidFill>
              <a:effectLst/>
              <a:latin typeface="BIZ UDゴシック" panose="020B0400000000000000" pitchFamily="49" charset="-128"/>
              <a:ea typeface="BIZ UDゴシック" panose="020B0400000000000000" pitchFamily="49" charset="-128"/>
              <a:cs typeface="+mn-cs"/>
            </a:rPr>
            <a:t>『エコ助』</a:t>
          </a:r>
        </a:p>
        <a:p>
          <a:pPr algn="ctr"/>
          <a:r>
            <a:rPr lang="ja-JP" altLang="ja-JP" sz="1200">
              <a:solidFill>
                <a:schemeClr val="tx1"/>
              </a:solidFill>
              <a:effectLst/>
              <a:latin typeface="BIZ UDゴシック" panose="020B0400000000000000" pitchFamily="49" charset="-128"/>
              <a:ea typeface="BIZ UDゴシック" panose="020B0400000000000000" pitchFamily="49" charset="-128"/>
              <a:cs typeface="+mn-cs"/>
            </a:rPr>
            <a:t>環境教育</a:t>
          </a:r>
          <a:r>
            <a:rPr lang="ja-JP" altLang="en-US" sz="1200">
              <a:solidFill>
                <a:schemeClr val="tx1"/>
              </a:solidFill>
              <a:effectLst/>
              <a:latin typeface="BIZ UDゴシック" panose="020B0400000000000000" pitchFamily="49" charset="-128"/>
              <a:ea typeface="BIZ UDゴシック" panose="020B0400000000000000" pitchFamily="49" charset="-128"/>
              <a:cs typeface="+mn-cs"/>
            </a:rPr>
            <a:t>ﾏｽｺｯﾄｷｬﾗｸﾀｰ</a:t>
          </a:r>
          <a:endParaRPr kumimoji="1" lang="ja-JP" altLang="en-US" sz="1200">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571501</xdr:colOff>
      <xdr:row>23</xdr:row>
      <xdr:rowOff>31750</xdr:rowOff>
    </xdr:from>
    <xdr:to>
      <xdr:col>5</xdr:col>
      <xdr:colOff>889001</xdr:colOff>
      <xdr:row>24</xdr:row>
      <xdr:rowOff>740092</xdr:rowOff>
    </xdr:to>
    <xdr:pic>
      <xdr:nvPicPr>
        <xdr:cNvPr id="7" name="図 6"/>
        <xdr:cNvPicPr>
          <a:picLocks noChangeAspect="1"/>
        </xdr:cNvPicPr>
      </xdr:nvPicPr>
      <xdr:blipFill>
        <a:blip xmlns:r="http://schemas.openxmlformats.org/officeDocument/2006/relationships" r:embed="rId1"/>
        <a:stretch>
          <a:fillRect/>
        </a:stretch>
      </xdr:blipFill>
      <xdr:spPr>
        <a:xfrm>
          <a:off x="9134476" y="14909800"/>
          <a:ext cx="1974850" cy="1860867"/>
        </a:xfrm>
        <a:prstGeom prst="rect">
          <a:avLst/>
        </a:prstGeom>
      </xdr:spPr>
    </xdr:pic>
    <xdr:clientData/>
  </xdr:twoCellAnchor>
  <xdr:twoCellAnchor>
    <xdr:from>
      <xdr:col>4</xdr:col>
      <xdr:colOff>444500</xdr:colOff>
      <xdr:row>24</xdr:row>
      <xdr:rowOff>608805</xdr:rowOff>
    </xdr:from>
    <xdr:to>
      <xdr:col>5</xdr:col>
      <xdr:colOff>841375</xdr:colOff>
      <xdr:row>25</xdr:row>
      <xdr:rowOff>55453</xdr:rowOff>
    </xdr:to>
    <xdr:sp macro="" textlink="">
      <xdr:nvSpPr>
        <xdr:cNvPr id="8" name="テキスト ボックス 7"/>
        <xdr:cNvSpPr txBox="1"/>
      </xdr:nvSpPr>
      <xdr:spPr>
        <a:xfrm>
          <a:off x="9007475" y="16639380"/>
          <a:ext cx="2054225" cy="599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ja-JP" sz="1200">
              <a:solidFill>
                <a:schemeClr val="tx1"/>
              </a:solidFill>
              <a:effectLst/>
              <a:latin typeface="BIZ UDゴシック" panose="020B0400000000000000" pitchFamily="49" charset="-128"/>
              <a:ea typeface="BIZ UDゴシック" panose="020B0400000000000000" pitchFamily="49" charset="-128"/>
              <a:cs typeface="+mn-cs"/>
            </a:rPr>
            <a:t>『エコ助』</a:t>
          </a:r>
        </a:p>
        <a:p>
          <a:pPr algn="ctr"/>
          <a:r>
            <a:rPr lang="ja-JP" altLang="ja-JP" sz="1200">
              <a:solidFill>
                <a:schemeClr val="tx1"/>
              </a:solidFill>
              <a:effectLst/>
              <a:latin typeface="BIZ UDゴシック" panose="020B0400000000000000" pitchFamily="49" charset="-128"/>
              <a:ea typeface="BIZ UDゴシック" panose="020B0400000000000000" pitchFamily="49" charset="-128"/>
              <a:cs typeface="+mn-cs"/>
            </a:rPr>
            <a:t>環境教育</a:t>
          </a:r>
          <a:r>
            <a:rPr lang="ja-JP" altLang="en-US" sz="1200">
              <a:solidFill>
                <a:schemeClr val="tx1"/>
              </a:solidFill>
              <a:effectLst/>
              <a:latin typeface="BIZ UDゴシック" panose="020B0400000000000000" pitchFamily="49" charset="-128"/>
              <a:ea typeface="BIZ UDゴシック" panose="020B0400000000000000" pitchFamily="49" charset="-128"/>
              <a:cs typeface="+mn-cs"/>
            </a:rPr>
            <a:t>ﾏｽｺｯﾄｷｬﾗｸﾀｰ</a:t>
          </a:r>
          <a:endParaRPr kumimoji="1" lang="ja-JP" altLang="en-US" sz="1200">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504825</xdr:colOff>
          <xdr:row>9</xdr:row>
          <xdr:rowOff>209550</xdr:rowOff>
        </xdr:from>
        <xdr:to>
          <xdr:col>8</xdr:col>
          <xdr:colOff>209550</xdr:colOff>
          <xdr:row>9</xdr:row>
          <xdr:rowOff>666750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209550</xdr:rowOff>
        </xdr:from>
        <xdr:to>
          <xdr:col>8</xdr:col>
          <xdr:colOff>209550</xdr:colOff>
          <xdr:row>10</xdr:row>
          <xdr:rowOff>666750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xdr:row>
          <xdr:rowOff>209550</xdr:rowOff>
        </xdr:from>
        <xdr:to>
          <xdr:col>8</xdr:col>
          <xdr:colOff>209550</xdr:colOff>
          <xdr:row>11</xdr:row>
          <xdr:rowOff>666750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xdr:row>
          <xdr:rowOff>209550</xdr:rowOff>
        </xdr:from>
        <xdr:to>
          <xdr:col>8</xdr:col>
          <xdr:colOff>209550</xdr:colOff>
          <xdr:row>12</xdr:row>
          <xdr:rowOff>666750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13</xdr:row>
          <xdr:rowOff>209550</xdr:rowOff>
        </xdr:from>
        <xdr:to>
          <xdr:col>8</xdr:col>
          <xdr:colOff>209550</xdr:colOff>
          <xdr:row>13</xdr:row>
          <xdr:rowOff>666750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14</xdr:row>
          <xdr:rowOff>209550</xdr:rowOff>
        </xdr:from>
        <xdr:to>
          <xdr:col>8</xdr:col>
          <xdr:colOff>209550</xdr:colOff>
          <xdr:row>14</xdr:row>
          <xdr:rowOff>666750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15</xdr:row>
          <xdr:rowOff>209550</xdr:rowOff>
        </xdr:from>
        <xdr:to>
          <xdr:col>8</xdr:col>
          <xdr:colOff>209550</xdr:colOff>
          <xdr:row>15</xdr:row>
          <xdr:rowOff>666750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16</xdr:row>
          <xdr:rowOff>209550</xdr:rowOff>
        </xdr:from>
        <xdr:to>
          <xdr:col>8</xdr:col>
          <xdr:colOff>209550</xdr:colOff>
          <xdr:row>16</xdr:row>
          <xdr:rowOff>666750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17</xdr:row>
          <xdr:rowOff>209550</xdr:rowOff>
        </xdr:from>
        <xdr:to>
          <xdr:col>8</xdr:col>
          <xdr:colOff>209550</xdr:colOff>
          <xdr:row>17</xdr:row>
          <xdr:rowOff>666750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18</xdr:row>
          <xdr:rowOff>209550</xdr:rowOff>
        </xdr:from>
        <xdr:to>
          <xdr:col>8</xdr:col>
          <xdr:colOff>209550</xdr:colOff>
          <xdr:row>18</xdr:row>
          <xdr:rowOff>666750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19</xdr:row>
          <xdr:rowOff>209550</xdr:rowOff>
        </xdr:from>
        <xdr:to>
          <xdr:col>8</xdr:col>
          <xdr:colOff>209550</xdr:colOff>
          <xdr:row>19</xdr:row>
          <xdr:rowOff>666750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xdr:row>
          <xdr:rowOff>209550</xdr:rowOff>
        </xdr:from>
        <xdr:to>
          <xdr:col>8</xdr:col>
          <xdr:colOff>209550</xdr:colOff>
          <xdr:row>8</xdr:row>
          <xdr:rowOff>666750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xdr:row>
          <xdr:rowOff>209550</xdr:rowOff>
        </xdr:from>
        <xdr:to>
          <xdr:col>8</xdr:col>
          <xdr:colOff>209550</xdr:colOff>
          <xdr:row>9</xdr:row>
          <xdr:rowOff>666750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209550</xdr:rowOff>
        </xdr:from>
        <xdr:to>
          <xdr:col>8</xdr:col>
          <xdr:colOff>209550</xdr:colOff>
          <xdr:row>10</xdr:row>
          <xdr:rowOff>666750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xdr:row>
          <xdr:rowOff>209550</xdr:rowOff>
        </xdr:from>
        <xdr:to>
          <xdr:col>8</xdr:col>
          <xdr:colOff>209550</xdr:colOff>
          <xdr:row>11</xdr:row>
          <xdr:rowOff>666750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xdr:row>
          <xdr:rowOff>209550</xdr:rowOff>
        </xdr:from>
        <xdr:to>
          <xdr:col>8</xdr:col>
          <xdr:colOff>209550</xdr:colOff>
          <xdr:row>12</xdr:row>
          <xdr:rowOff>666750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13</xdr:row>
          <xdr:rowOff>209550</xdr:rowOff>
        </xdr:from>
        <xdr:to>
          <xdr:col>8</xdr:col>
          <xdr:colOff>209550</xdr:colOff>
          <xdr:row>13</xdr:row>
          <xdr:rowOff>666750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14</xdr:row>
          <xdr:rowOff>209550</xdr:rowOff>
        </xdr:from>
        <xdr:to>
          <xdr:col>8</xdr:col>
          <xdr:colOff>209550</xdr:colOff>
          <xdr:row>14</xdr:row>
          <xdr:rowOff>666750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15</xdr:row>
          <xdr:rowOff>209550</xdr:rowOff>
        </xdr:from>
        <xdr:to>
          <xdr:col>8</xdr:col>
          <xdr:colOff>209550</xdr:colOff>
          <xdr:row>15</xdr:row>
          <xdr:rowOff>666750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16</xdr:row>
          <xdr:rowOff>209550</xdr:rowOff>
        </xdr:from>
        <xdr:to>
          <xdr:col>8</xdr:col>
          <xdr:colOff>209550</xdr:colOff>
          <xdr:row>16</xdr:row>
          <xdr:rowOff>666750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17</xdr:row>
          <xdr:rowOff>209550</xdr:rowOff>
        </xdr:from>
        <xdr:to>
          <xdr:col>8</xdr:col>
          <xdr:colOff>209550</xdr:colOff>
          <xdr:row>17</xdr:row>
          <xdr:rowOff>666750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18</xdr:row>
          <xdr:rowOff>209550</xdr:rowOff>
        </xdr:from>
        <xdr:to>
          <xdr:col>8</xdr:col>
          <xdr:colOff>209550</xdr:colOff>
          <xdr:row>18</xdr:row>
          <xdr:rowOff>666750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19</xdr:row>
          <xdr:rowOff>209550</xdr:rowOff>
        </xdr:from>
        <xdr:to>
          <xdr:col>8</xdr:col>
          <xdr:colOff>209550</xdr:colOff>
          <xdr:row>19</xdr:row>
          <xdr:rowOff>666750</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xdr:row>
          <xdr:rowOff>209550</xdr:rowOff>
        </xdr:from>
        <xdr:to>
          <xdr:col>8</xdr:col>
          <xdr:colOff>209550</xdr:colOff>
          <xdr:row>9</xdr:row>
          <xdr:rowOff>666750</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209550</xdr:rowOff>
        </xdr:from>
        <xdr:to>
          <xdr:col>8</xdr:col>
          <xdr:colOff>209550</xdr:colOff>
          <xdr:row>10</xdr:row>
          <xdr:rowOff>666750</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xdr:row>
          <xdr:rowOff>209550</xdr:rowOff>
        </xdr:from>
        <xdr:to>
          <xdr:col>8</xdr:col>
          <xdr:colOff>209550</xdr:colOff>
          <xdr:row>11</xdr:row>
          <xdr:rowOff>666750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xdr:row>
          <xdr:rowOff>209550</xdr:rowOff>
        </xdr:from>
        <xdr:to>
          <xdr:col>8</xdr:col>
          <xdr:colOff>209550</xdr:colOff>
          <xdr:row>12</xdr:row>
          <xdr:rowOff>666750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13</xdr:row>
          <xdr:rowOff>209550</xdr:rowOff>
        </xdr:from>
        <xdr:to>
          <xdr:col>8</xdr:col>
          <xdr:colOff>209550</xdr:colOff>
          <xdr:row>13</xdr:row>
          <xdr:rowOff>666750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14</xdr:row>
          <xdr:rowOff>209550</xdr:rowOff>
        </xdr:from>
        <xdr:to>
          <xdr:col>8</xdr:col>
          <xdr:colOff>209550</xdr:colOff>
          <xdr:row>14</xdr:row>
          <xdr:rowOff>666750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15</xdr:row>
          <xdr:rowOff>209550</xdr:rowOff>
        </xdr:from>
        <xdr:to>
          <xdr:col>8</xdr:col>
          <xdr:colOff>209550</xdr:colOff>
          <xdr:row>15</xdr:row>
          <xdr:rowOff>666750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16</xdr:row>
          <xdr:rowOff>209550</xdr:rowOff>
        </xdr:from>
        <xdr:to>
          <xdr:col>8</xdr:col>
          <xdr:colOff>209550</xdr:colOff>
          <xdr:row>16</xdr:row>
          <xdr:rowOff>666750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17</xdr:row>
          <xdr:rowOff>209550</xdr:rowOff>
        </xdr:from>
        <xdr:to>
          <xdr:col>8</xdr:col>
          <xdr:colOff>209550</xdr:colOff>
          <xdr:row>17</xdr:row>
          <xdr:rowOff>666750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18</xdr:row>
          <xdr:rowOff>209550</xdr:rowOff>
        </xdr:from>
        <xdr:to>
          <xdr:col>8</xdr:col>
          <xdr:colOff>209550</xdr:colOff>
          <xdr:row>18</xdr:row>
          <xdr:rowOff>666750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19</xdr:row>
          <xdr:rowOff>209550</xdr:rowOff>
        </xdr:from>
        <xdr:to>
          <xdr:col>8</xdr:col>
          <xdr:colOff>209550</xdr:colOff>
          <xdr:row>19</xdr:row>
          <xdr:rowOff>666750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9"/>
  <sheetViews>
    <sheetView showGridLines="0" tabSelected="1" view="pageBreakPreview" zoomScale="60" zoomScaleNormal="100" workbookViewId="0">
      <selection activeCell="D29" sqref="D29"/>
    </sheetView>
  </sheetViews>
  <sheetFormatPr defaultColWidth="9.125" defaultRowHeight="13.5"/>
  <cols>
    <col min="1" max="1" width="19.5" style="1" customWidth="1"/>
    <col min="2" max="2" width="41.625" style="1" customWidth="1"/>
    <col min="3" max="3" width="29.125" style="1" customWidth="1"/>
    <col min="4" max="4" width="22.125" style="1" customWidth="1"/>
    <col min="5" max="5" width="21.75" style="1" customWidth="1"/>
    <col min="6" max="6" width="16.5" style="1" customWidth="1"/>
    <col min="7" max="16384" width="9.125" style="1"/>
  </cols>
  <sheetData>
    <row r="1" spans="1:8" ht="48" customHeight="1">
      <c r="A1" s="21" t="s">
        <v>0</v>
      </c>
      <c r="B1" s="21"/>
      <c r="C1" s="21"/>
      <c r="D1" s="21"/>
      <c r="E1" s="21"/>
      <c r="F1" s="21"/>
    </row>
    <row r="2" spans="1:8" ht="9" customHeight="1">
      <c r="A2" s="2"/>
      <c r="B2" s="2"/>
      <c r="C2" s="2"/>
      <c r="D2" s="2"/>
      <c r="E2" s="2"/>
      <c r="F2" s="2"/>
    </row>
    <row r="3" spans="1:8" ht="70.5" customHeight="1">
      <c r="A3" s="22" t="s">
        <v>21</v>
      </c>
      <c r="B3" s="22"/>
      <c r="C3" s="22"/>
      <c r="D3" s="22"/>
      <c r="E3" s="22"/>
      <c r="F3" s="22"/>
      <c r="G3" s="5"/>
      <c r="H3" s="5"/>
    </row>
    <row r="4" spans="1:8" ht="8.25" customHeight="1">
      <c r="A4" s="2"/>
      <c r="B4" s="2"/>
      <c r="C4" s="2"/>
      <c r="D4" s="2"/>
      <c r="E4" s="2"/>
      <c r="F4" s="2"/>
    </row>
    <row r="5" spans="1:8" ht="31.5" customHeight="1">
      <c r="A5" s="41" t="s">
        <v>22</v>
      </c>
      <c r="B5" s="41"/>
      <c r="C5" s="41"/>
      <c r="D5" s="41"/>
      <c r="E5" s="41"/>
      <c r="F5" s="41"/>
    </row>
    <row r="6" spans="1:8" ht="8.25" customHeight="1" thickBot="1">
      <c r="A6" s="2"/>
      <c r="B6" s="2"/>
      <c r="C6" s="2"/>
      <c r="D6" s="2"/>
      <c r="E6" s="2"/>
      <c r="F6" s="2"/>
    </row>
    <row r="7" spans="1:8" ht="35.25" customHeight="1">
      <c r="A7" s="23" t="s">
        <v>1</v>
      </c>
      <c r="B7" s="25" t="s">
        <v>8</v>
      </c>
      <c r="C7" s="26"/>
      <c r="D7" s="27"/>
      <c r="E7" s="37" t="s">
        <v>27</v>
      </c>
      <c r="F7" s="39" t="s">
        <v>9</v>
      </c>
    </row>
    <row r="8" spans="1:8" ht="32.25" customHeight="1">
      <c r="A8" s="24"/>
      <c r="B8" s="28"/>
      <c r="C8" s="29"/>
      <c r="D8" s="30"/>
      <c r="E8" s="38"/>
      <c r="F8" s="40"/>
    </row>
    <row r="9" spans="1:8" ht="64.5" customHeight="1">
      <c r="A9" s="31" t="s">
        <v>2</v>
      </c>
      <c r="B9" s="34" t="s">
        <v>19</v>
      </c>
      <c r="C9" s="35"/>
      <c r="D9" s="36"/>
      <c r="E9" s="10">
        <v>737</v>
      </c>
      <c r="F9" s="9"/>
    </row>
    <row r="10" spans="1:8" ht="64.5" customHeight="1">
      <c r="A10" s="32"/>
      <c r="B10" s="34" t="s">
        <v>10</v>
      </c>
      <c r="C10" s="35"/>
      <c r="D10" s="36"/>
      <c r="E10" s="10">
        <v>628</v>
      </c>
      <c r="F10" s="9"/>
    </row>
    <row r="11" spans="1:8" ht="64.5" customHeight="1">
      <c r="A11" s="33"/>
      <c r="B11" s="34" t="s">
        <v>11</v>
      </c>
      <c r="C11" s="35"/>
      <c r="D11" s="36"/>
      <c r="E11" s="10">
        <v>1306</v>
      </c>
      <c r="F11" s="9"/>
    </row>
    <row r="12" spans="1:8" ht="64.5" customHeight="1">
      <c r="A12" s="31" t="s">
        <v>3</v>
      </c>
      <c r="B12" s="34" t="s">
        <v>12</v>
      </c>
      <c r="C12" s="35"/>
      <c r="D12" s="36"/>
      <c r="E12" s="10">
        <v>1449</v>
      </c>
      <c r="F12" s="9"/>
    </row>
    <row r="13" spans="1:8" ht="64.5" customHeight="1">
      <c r="A13" s="33"/>
      <c r="B13" s="34" t="s">
        <v>13</v>
      </c>
      <c r="C13" s="35"/>
      <c r="D13" s="36"/>
      <c r="E13" s="10">
        <v>274</v>
      </c>
      <c r="F13" s="9"/>
    </row>
    <row r="14" spans="1:8" ht="64.5" customHeight="1">
      <c r="A14" s="11" t="s">
        <v>4</v>
      </c>
      <c r="B14" s="34" t="s">
        <v>14</v>
      </c>
      <c r="C14" s="35"/>
      <c r="D14" s="36"/>
      <c r="E14" s="8">
        <v>17</v>
      </c>
      <c r="F14" s="9"/>
    </row>
    <row r="15" spans="1:8" ht="64.5" customHeight="1">
      <c r="A15" s="11" t="s">
        <v>5</v>
      </c>
      <c r="B15" s="34" t="s">
        <v>23</v>
      </c>
      <c r="C15" s="35"/>
      <c r="D15" s="36"/>
      <c r="E15" s="10">
        <v>32</v>
      </c>
      <c r="F15" s="9"/>
    </row>
    <row r="16" spans="1:8" ht="64.5" customHeight="1">
      <c r="A16" s="31" t="s">
        <v>6</v>
      </c>
      <c r="B16" s="34" t="s">
        <v>20</v>
      </c>
      <c r="C16" s="35"/>
      <c r="D16" s="36"/>
      <c r="E16" s="8">
        <v>649</v>
      </c>
      <c r="F16" s="9"/>
    </row>
    <row r="17" spans="1:16384" ht="64.5" customHeight="1">
      <c r="A17" s="32"/>
      <c r="B17" s="34" t="s">
        <v>15</v>
      </c>
      <c r="C17" s="35"/>
      <c r="D17" s="36"/>
      <c r="E17" s="8">
        <v>227</v>
      </c>
      <c r="F17" s="9"/>
    </row>
    <row r="18" spans="1:16384" ht="64.5" customHeight="1">
      <c r="A18" s="32"/>
      <c r="B18" s="34" t="s">
        <v>16</v>
      </c>
      <c r="C18" s="35"/>
      <c r="D18" s="36"/>
      <c r="E18" s="8">
        <v>141</v>
      </c>
      <c r="F18" s="9"/>
    </row>
    <row r="19" spans="1:16384" ht="64.5" customHeight="1">
      <c r="A19" s="33"/>
      <c r="B19" s="34" t="s">
        <v>17</v>
      </c>
      <c r="C19" s="35"/>
      <c r="D19" s="36"/>
      <c r="E19" s="8">
        <v>135</v>
      </c>
      <c r="F19" s="9"/>
    </row>
    <row r="20" spans="1:16384" ht="64.5" customHeight="1">
      <c r="A20" s="11" t="s">
        <v>7</v>
      </c>
      <c r="B20" s="34" t="s">
        <v>18</v>
      </c>
      <c r="C20" s="35"/>
      <c r="D20" s="36"/>
      <c r="E20" s="8">
        <v>91</v>
      </c>
      <c r="F20" s="9"/>
    </row>
    <row r="21" spans="1:16384" ht="64.5" customHeight="1">
      <c r="A21" s="44" t="s">
        <v>24</v>
      </c>
      <c r="B21" s="45"/>
      <c r="C21" s="45"/>
      <c r="D21" s="46"/>
      <c r="E21" s="12"/>
      <c r="F21" s="15"/>
    </row>
    <row r="22" spans="1:16384" ht="64.5" customHeight="1" thickBot="1">
      <c r="A22" s="47" t="s">
        <v>25</v>
      </c>
      <c r="B22" s="48"/>
      <c r="C22" s="48"/>
      <c r="D22" s="49"/>
      <c r="E22" s="13"/>
      <c r="F22" s="16"/>
    </row>
    <row r="23" spans="1:16384" ht="25.5" customHeight="1">
      <c r="A23" s="3"/>
      <c r="B23" s="3"/>
      <c r="C23" s="42"/>
      <c r="D23" s="42"/>
      <c r="E23" s="14"/>
      <c r="F23" s="4"/>
    </row>
    <row r="24" spans="1:16384" ht="90.75" customHeight="1">
      <c r="A24" s="43" t="s">
        <v>26</v>
      </c>
      <c r="B24" s="43"/>
      <c r="C24" s="43"/>
      <c r="D24" s="43"/>
      <c r="E24" s="43"/>
      <c r="F24" s="43"/>
    </row>
    <row r="25" spans="1:16384" ht="90.75" customHeight="1">
      <c r="A25" s="7"/>
      <c r="B25" s="7"/>
      <c r="C25" s="7"/>
      <c r="D25" s="7"/>
      <c r="E25" s="7"/>
      <c r="F25" s="7"/>
    </row>
    <row r="26" spans="1:16384" ht="90.75" customHeight="1">
      <c r="A26" s="7"/>
      <c r="B26" s="7"/>
      <c r="C26" s="7"/>
      <c r="D26" s="7"/>
      <c r="E26" s="7"/>
      <c r="F26" s="7"/>
    </row>
    <row r="27" spans="1:16384" ht="90.75" customHeight="1">
      <c r="A27" s="7"/>
      <c r="B27" s="7"/>
      <c r="C27" s="7"/>
      <c r="D27" s="7"/>
      <c r="E27" s="7"/>
      <c r="F27" s="7"/>
    </row>
    <row r="28" spans="1:16384" ht="90.75" customHeight="1">
      <c r="A28" s="7"/>
      <c r="B28" s="7"/>
      <c r="C28" s="7"/>
      <c r="D28" s="7"/>
      <c r="E28" s="7"/>
      <c r="F28" s="7"/>
    </row>
    <row r="29" spans="1:16384" ht="48"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c r="WWH29" s="6"/>
      <c r="WWI29" s="6"/>
      <c r="WWJ29" s="6"/>
      <c r="WWK29" s="6"/>
      <c r="WWL29" s="6"/>
      <c r="WWM29" s="6"/>
      <c r="WWN29" s="6"/>
      <c r="WWO29" s="6"/>
      <c r="WWP29" s="6"/>
      <c r="WWQ29" s="6"/>
      <c r="WWR29" s="6"/>
      <c r="WWS29" s="6"/>
      <c r="WWT29" s="6"/>
      <c r="WWU29" s="6"/>
      <c r="WWV29" s="6"/>
      <c r="WWW29" s="6"/>
      <c r="WWX29" s="6"/>
      <c r="WWY29" s="6"/>
      <c r="WWZ29" s="6"/>
      <c r="WXA29" s="6"/>
      <c r="WXB29" s="6"/>
      <c r="WXC29" s="6"/>
      <c r="WXD29" s="6"/>
      <c r="WXE29" s="6"/>
      <c r="WXF29" s="6"/>
      <c r="WXG29" s="6"/>
      <c r="WXH29" s="6"/>
      <c r="WXI29" s="6"/>
      <c r="WXJ29" s="6"/>
      <c r="WXK29" s="6"/>
      <c r="WXL29" s="6"/>
      <c r="WXM29" s="6"/>
      <c r="WXN29" s="6"/>
      <c r="WXO29" s="6"/>
      <c r="WXP29" s="6"/>
      <c r="WXQ29" s="6"/>
      <c r="WXR29" s="6"/>
      <c r="WXS29" s="6"/>
      <c r="WXT29" s="6"/>
      <c r="WXU29" s="6"/>
      <c r="WXV29" s="6"/>
      <c r="WXW29" s="6"/>
      <c r="WXX29" s="6"/>
      <c r="WXY29" s="6"/>
      <c r="WXZ29" s="6"/>
      <c r="WYA29" s="6"/>
      <c r="WYB29" s="6"/>
      <c r="WYC29" s="6"/>
      <c r="WYD29" s="6"/>
      <c r="WYE29" s="6"/>
      <c r="WYF29" s="6"/>
      <c r="WYG29" s="6"/>
      <c r="WYH29" s="6"/>
      <c r="WYI29" s="6"/>
      <c r="WYJ29" s="6"/>
      <c r="WYK29" s="6"/>
      <c r="WYL29" s="6"/>
      <c r="WYM29" s="6"/>
      <c r="WYN29" s="6"/>
      <c r="WYO29" s="6"/>
      <c r="WYP29" s="6"/>
      <c r="WYQ29" s="6"/>
      <c r="WYR29" s="6"/>
      <c r="WYS29" s="6"/>
      <c r="WYT29" s="6"/>
      <c r="WYU29" s="6"/>
      <c r="WYV29" s="6"/>
      <c r="WYW29" s="6"/>
      <c r="WYX29" s="6"/>
      <c r="WYY29" s="6"/>
      <c r="WYZ29" s="6"/>
      <c r="WZA29" s="6"/>
      <c r="WZB29" s="6"/>
      <c r="WZC29" s="6"/>
      <c r="WZD29" s="6"/>
      <c r="WZE29" s="6"/>
      <c r="WZF29" s="6"/>
      <c r="WZG29" s="6"/>
      <c r="WZH29" s="6"/>
      <c r="WZI29" s="6"/>
      <c r="WZJ29" s="6"/>
      <c r="WZK29" s="6"/>
      <c r="WZL29" s="6"/>
      <c r="WZM29" s="6"/>
      <c r="WZN29" s="6"/>
      <c r="WZO29" s="6"/>
      <c r="WZP29" s="6"/>
      <c r="WZQ29" s="6"/>
      <c r="WZR29" s="6"/>
      <c r="WZS29" s="6"/>
      <c r="WZT29" s="6"/>
      <c r="WZU29" s="6"/>
      <c r="WZV29" s="6"/>
      <c r="WZW29" s="6"/>
      <c r="WZX29" s="6"/>
      <c r="WZY29" s="6"/>
      <c r="WZZ29" s="6"/>
      <c r="XAA29" s="6"/>
      <c r="XAB29" s="6"/>
      <c r="XAC29" s="6"/>
      <c r="XAD29" s="6"/>
      <c r="XAE29" s="6"/>
      <c r="XAF29" s="6"/>
      <c r="XAG29" s="6"/>
      <c r="XAH29" s="6"/>
      <c r="XAI29" s="6"/>
      <c r="XAJ29" s="6"/>
      <c r="XAK29" s="6"/>
      <c r="XAL29" s="6"/>
      <c r="XAM29" s="6"/>
      <c r="XAN29" s="6"/>
      <c r="XAO29" s="6"/>
      <c r="XAP29" s="6"/>
      <c r="XAQ29" s="6"/>
      <c r="XAR29" s="6"/>
      <c r="XAS29" s="6"/>
      <c r="XAT29" s="6"/>
      <c r="XAU29" s="6"/>
      <c r="XAV29" s="6"/>
      <c r="XAW29" s="6"/>
      <c r="XAX29" s="6"/>
      <c r="XAY29" s="6"/>
      <c r="XAZ29" s="6"/>
      <c r="XBA29" s="6"/>
      <c r="XBB29" s="6"/>
      <c r="XBC29" s="6"/>
      <c r="XBD29" s="6"/>
      <c r="XBE29" s="6"/>
      <c r="XBF29" s="6"/>
      <c r="XBG29" s="6"/>
      <c r="XBH29" s="6"/>
      <c r="XBI29" s="6"/>
      <c r="XBJ29" s="6"/>
      <c r="XBK29" s="6"/>
      <c r="XBL29" s="6"/>
      <c r="XBM29" s="6"/>
      <c r="XBN29" s="6"/>
      <c r="XBO29" s="6"/>
      <c r="XBP29" s="6"/>
      <c r="XBQ29" s="6"/>
      <c r="XBR29" s="6"/>
      <c r="XBS29" s="6"/>
      <c r="XBT29" s="6"/>
      <c r="XBU29" s="6"/>
      <c r="XBV29" s="6"/>
      <c r="XBW29" s="6"/>
      <c r="XBX29" s="6"/>
      <c r="XBY29" s="6"/>
      <c r="XBZ29" s="6"/>
      <c r="XCA29" s="6"/>
      <c r="XCB29" s="6"/>
      <c r="XCC29" s="6"/>
      <c r="XCD29" s="6"/>
      <c r="XCE29" s="6"/>
      <c r="XCF29" s="6"/>
      <c r="XCG29" s="6"/>
      <c r="XCH29" s="6"/>
      <c r="XCI29" s="6"/>
      <c r="XCJ29" s="6"/>
      <c r="XCK29" s="6"/>
      <c r="XCL29" s="6"/>
      <c r="XCM29" s="6"/>
      <c r="XCN29" s="6"/>
      <c r="XCO29" s="6"/>
      <c r="XCP29" s="6"/>
      <c r="XCQ29" s="6"/>
      <c r="XCR29" s="6"/>
      <c r="XCS29" s="6"/>
      <c r="XCT29" s="6"/>
      <c r="XCU29" s="6"/>
      <c r="XCV29" s="6"/>
      <c r="XCW29" s="6"/>
      <c r="XCX29" s="6"/>
      <c r="XCY29" s="6"/>
      <c r="XCZ29" s="6"/>
      <c r="XDA29" s="6"/>
      <c r="XDB29" s="6"/>
      <c r="XDC29" s="6"/>
      <c r="XDD29" s="6"/>
      <c r="XDE29" s="6"/>
      <c r="XDF29" s="6"/>
      <c r="XDG29" s="6"/>
      <c r="XDH29" s="6"/>
      <c r="XDI29" s="6"/>
      <c r="XDJ29" s="6"/>
      <c r="XDK29" s="6"/>
      <c r="XDL29" s="6"/>
      <c r="XDM29" s="6"/>
      <c r="XDN29" s="6"/>
      <c r="XDO29" s="6"/>
      <c r="XDP29" s="6"/>
      <c r="XDQ29" s="6"/>
      <c r="XDR29" s="6"/>
      <c r="XDS29" s="6"/>
      <c r="XDT29" s="6"/>
      <c r="XDU29" s="6"/>
      <c r="XDV29" s="6"/>
      <c r="XDW29" s="6"/>
      <c r="XDX29" s="6"/>
      <c r="XDY29" s="6"/>
      <c r="XDZ29" s="6"/>
      <c r="XEA29" s="6"/>
      <c r="XEB29" s="6"/>
      <c r="XEC29" s="6"/>
      <c r="XED29" s="6"/>
      <c r="XEE29" s="6"/>
      <c r="XEF29" s="6"/>
      <c r="XEG29" s="6"/>
      <c r="XEH29" s="6"/>
      <c r="XEI29" s="6"/>
      <c r="XEJ29" s="6"/>
      <c r="XEK29" s="6"/>
      <c r="XEL29" s="6"/>
      <c r="XEM29" s="6"/>
      <c r="XEN29" s="6"/>
      <c r="XEO29" s="6"/>
      <c r="XEP29" s="6"/>
      <c r="XEQ29" s="6"/>
      <c r="XER29" s="6"/>
      <c r="XES29" s="6"/>
      <c r="XET29" s="6"/>
      <c r="XEU29" s="6"/>
      <c r="XEV29" s="6"/>
      <c r="XEW29" s="6"/>
      <c r="XEX29" s="6"/>
      <c r="XEY29" s="6"/>
      <c r="XEZ29" s="6"/>
      <c r="XFA29" s="6"/>
      <c r="XFB29" s="6"/>
      <c r="XFC29" s="6"/>
      <c r="XFD29" s="6"/>
    </row>
  </sheetData>
  <mergeCells count="26">
    <mergeCell ref="B20:D20"/>
    <mergeCell ref="C23:D23"/>
    <mergeCell ref="A24:F24"/>
    <mergeCell ref="A21:D21"/>
    <mergeCell ref="A22:D22"/>
    <mergeCell ref="B17:D17"/>
    <mergeCell ref="B18:D18"/>
    <mergeCell ref="B19:D19"/>
    <mergeCell ref="A12:A13"/>
    <mergeCell ref="B12:D12"/>
    <mergeCell ref="B13:D13"/>
    <mergeCell ref="B14:D14"/>
    <mergeCell ref="B15:D15"/>
    <mergeCell ref="A16:A19"/>
    <mergeCell ref="B16:D16"/>
    <mergeCell ref="A1:F1"/>
    <mergeCell ref="A3:F3"/>
    <mergeCell ref="A7:A8"/>
    <mergeCell ref="B7:D8"/>
    <mergeCell ref="A9:A11"/>
    <mergeCell ref="B9:D9"/>
    <mergeCell ref="B10:D10"/>
    <mergeCell ref="B11:D11"/>
    <mergeCell ref="E7:E8"/>
    <mergeCell ref="F7:F8"/>
    <mergeCell ref="A5:F5"/>
  </mergeCells>
  <phoneticPr fontId="2"/>
  <dataValidations count="1">
    <dataValidation type="list" allowBlank="1" showInputMessage="1" showErrorMessage="1" sqref="E29:F29">
      <formula1>#REF!</formula1>
    </dataValidation>
  </dataValidations>
  <pageMargins left="0.86614173228346458" right="0.43307086614173229" top="0.69" bottom="0.23622047244094491" header="0.31496062992125984" footer="0.8"/>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A29"/>
  <sheetViews>
    <sheetView showGridLines="0" view="pageBreakPreview" zoomScale="60" zoomScaleNormal="100" workbookViewId="0">
      <selection activeCell="B55" sqref="B55"/>
    </sheetView>
  </sheetViews>
  <sheetFormatPr defaultColWidth="9.125" defaultRowHeight="16.5"/>
  <cols>
    <col min="1" max="1" width="19.5" style="1" customWidth="1"/>
    <col min="2" max="2" width="41.625" style="1" customWidth="1"/>
    <col min="3" max="3" width="29.125" style="1" customWidth="1"/>
    <col min="4" max="4" width="22.125" style="1" customWidth="1"/>
    <col min="5" max="5" width="21.75" style="1" customWidth="1"/>
    <col min="6" max="6" width="16.5" style="1" customWidth="1"/>
    <col min="7" max="8" width="0" style="18" hidden="1" customWidth="1"/>
    <col min="9" max="16384" width="9.125" style="1"/>
  </cols>
  <sheetData>
    <row r="1" spans="1:8" ht="48" customHeight="1">
      <c r="A1" s="21" t="s">
        <v>0</v>
      </c>
      <c r="B1" s="21"/>
      <c r="C1" s="21"/>
      <c r="D1" s="21"/>
      <c r="E1" s="21"/>
      <c r="F1" s="21"/>
    </row>
    <row r="2" spans="1:8" ht="9" customHeight="1">
      <c r="A2" s="2"/>
      <c r="B2" s="2"/>
      <c r="C2" s="2"/>
      <c r="D2" s="2"/>
      <c r="E2" s="2"/>
      <c r="F2" s="2"/>
    </row>
    <row r="3" spans="1:8" ht="70.5" customHeight="1">
      <c r="A3" s="22" t="s">
        <v>21</v>
      </c>
      <c r="B3" s="22"/>
      <c r="C3" s="22"/>
      <c r="D3" s="22"/>
      <c r="E3" s="22"/>
      <c r="F3" s="22"/>
    </row>
    <row r="4" spans="1:8" ht="8.25" customHeight="1">
      <c r="A4" s="2"/>
      <c r="B4" s="2"/>
      <c r="C4" s="2"/>
      <c r="D4" s="2"/>
      <c r="E4" s="2"/>
      <c r="F4" s="2"/>
    </row>
    <row r="5" spans="1:8" ht="31.5" customHeight="1">
      <c r="A5" s="41" t="s">
        <v>22</v>
      </c>
      <c r="B5" s="41"/>
      <c r="C5" s="41"/>
      <c r="D5" s="41"/>
      <c r="E5" s="41"/>
      <c r="F5" s="41"/>
    </row>
    <row r="6" spans="1:8" ht="8.25" customHeight="1" thickBot="1">
      <c r="A6" s="2"/>
      <c r="B6" s="2"/>
      <c r="C6" s="2"/>
      <c r="D6" s="2"/>
      <c r="E6" s="2"/>
      <c r="F6" s="2"/>
    </row>
    <row r="7" spans="1:8" ht="35.25" customHeight="1">
      <c r="A7" s="23" t="s">
        <v>1</v>
      </c>
      <c r="B7" s="25" t="s">
        <v>8</v>
      </c>
      <c r="C7" s="26"/>
      <c r="D7" s="27"/>
      <c r="E7" s="37" t="s">
        <v>27</v>
      </c>
      <c r="F7" s="39" t="s">
        <v>9</v>
      </c>
    </row>
    <row r="8" spans="1:8" ht="32.25" customHeight="1">
      <c r="A8" s="24"/>
      <c r="B8" s="28"/>
      <c r="C8" s="29"/>
      <c r="D8" s="30"/>
      <c r="E8" s="38"/>
      <c r="F8" s="40"/>
    </row>
    <row r="9" spans="1:8" ht="64.5" customHeight="1">
      <c r="A9" s="31" t="s">
        <v>2</v>
      </c>
      <c r="B9" s="34" t="s">
        <v>19</v>
      </c>
      <c r="C9" s="35"/>
      <c r="D9" s="36"/>
      <c r="E9" s="10">
        <v>737</v>
      </c>
      <c r="F9" s="17"/>
      <c r="G9" s="18" t="b">
        <v>0</v>
      </c>
      <c r="H9" s="18">
        <f>IF(G9=TRUE,E9,J9)</f>
        <v>0</v>
      </c>
    </row>
    <row r="10" spans="1:8" ht="64.5" customHeight="1">
      <c r="A10" s="32"/>
      <c r="B10" s="34" t="s">
        <v>10</v>
      </c>
      <c r="C10" s="35"/>
      <c r="D10" s="36"/>
      <c r="E10" s="10">
        <v>628</v>
      </c>
      <c r="F10" s="17"/>
      <c r="G10" s="18" t="b">
        <v>0</v>
      </c>
      <c r="H10" s="18">
        <f t="shared" ref="H10:H20" si="0">IF(G10=TRUE,E10,J10)</f>
        <v>0</v>
      </c>
    </row>
    <row r="11" spans="1:8" ht="64.5" customHeight="1">
      <c r="A11" s="33"/>
      <c r="B11" s="34" t="s">
        <v>11</v>
      </c>
      <c r="C11" s="35"/>
      <c r="D11" s="36"/>
      <c r="E11" s="10">
        <v>1306</v>
      </c>
      <c r="F11" s="17"/>
      <c r="G11" s="18" t="b">
        <v>0</v>
      </c>
      <c r="H11" s="18">
        <f t="shared" si="0"/>
        <v>0</v>
      </c>
    </row>
    <row r="12" spans="1:8" ht="64.5" customHeight="1">
      <c r="A12" s="31" t="s">
        <v>3</v>
      </c>
      <c r="B12" s="34" t="s">
        <v>12</v>
      </c>
      <c r="C12" s="35"/>
      <c r="D12" s="36"/>
      <c r="E12" s="10">
        <v>1449</v>
      </c>
      <c r="F12" s="17"/>
      <c r="G12" s="18" t="b">
        <v>0</v>
      </c>
      <c r="H12" s="18">
        <f t="shared" si="0"/>
        <v>0</v>
      </c>
    </row>
    <row r="13" spans="1:8" ht="64.5" customHeight="1">
      <c r="A13" s="33"/>
      <c r="B13" s="34" t="s">
        <v>13</v>
      </c>
      <c r="C13" s="35"/>
      <c r="D13" s="36"/>
      <c r="E13" s="10">
        <v>274</v>
      </c>
      <c r="F13" s="17"/>
      <c r="G13" s="18" t="b">
        <v>0</v>
      </c>
      <c r="H13" s="18">
        <f t="shared" si="0"/>
        <v>0</v>
      </c>
    </row>
    <row r="14" spans="1:8" ht="64.5" customHeight="1">
      <c r="A14" s="11" t="s">
        <v>4</v>
      </c>
      <c r="B14" s="34" t="s">
        <v>14</v>
      </c>
      <c r="C14" s="35"/>
      <c r="D14" s="36"/>
      <c r="E14" s="8">
        <v>17</v>
      </c>
      <c r="F14" s="17"/>
      <c r="G14" s="18" t="b">
        <v>0</v>
      </c>
      <c r="H14" s="18">
        <f t="shared" si="0"/>
        <v>0</v>
      </c>
    </row>
    <row r="15" spans="1:8" ht="64.5" customHeight="1">
      <c r="A15" s="11" t="s">
        <v>5</v>
      </c>
      <c r="B15" s="34" t="s">
        <v>23</v>
      </c>
      <c r="C15" s="35"/>
      <c r="D15" s="36"/>
      <c r="E15" s="10">
        <v>32</v>
      </c>
      <c r="F15" s="17"/>
      <c r="G15" s="18" t="b">
        <v>0</v>
      </c>
      <c r="H15" s="18">
        <f t="shared" si="0"/>
        <v>0</v>
      </c>
    </row>
    <row r="16" spans="1:8" ht="64.5" customHeight="1">
      <c r="A16" s="31" t="s">
        <v>6</v>
      </c>
      <c r="B16" s="34" t="s">
        <v>20</v>
      </c>
      <c r="C16" s="35"/>
      <c r="D16" s="36"/>
      <c r="E16" s="8">
        <v>649</v>
      </c>
      <c r="F16" s="17"/>
      <c r="G16" s="18" t="b">
        <v>0</v>
      </c>
      <c r="H16" s="18">
        <f t="shared" si="0"/>
        <v>0</v>
      </c>
    </row>
    <row r="17" spans="1:16381" ht="64.5" customHeight="1">
      <c r="A17" s="32"/>
      <c r="B17" s="34" t="s">
        <v>15</v>
      </c>
      <c r="C17" s="35"/>
      <c r="D17" s="36"/>
      <c r="E17" s="8">
        <v>227</v>
      </c>
      <c r="F17" s="17"/>
      <c r="G17" s="18" t="b">
        <v>0</v>
      </c>
      <c r="H17" s="18">
        <f t="shared" si="0"/>
        <v>0</v>
      </c>
    </row>
    <row r="18" spans="1:16381" ht="64.5" customHeight="1">
      <c r="A18" s="32"/>
      <c r="B18" s="34" t="s">
        <v>16</v>
      </c>
      <c r="C18" s="35"/>
      <c r="D18" s="36"/>
      <c r="E18" s="8">
        <v>141</v>
      </c>
      <c r="F18" s="17"/>
      <c r="G18" s="18" t="b">
        <v>0</v>
      </c>
      <c r="H18" s="18">
        <f t="shared" si="0"/>
        <v>0</v>
      </c>
    </row>
    <row r="19" spans="1:16381" ht="64.5" customHeight="1">
      <c r="A19" s="33"/>
      <c r="B19" s="34" t="s">
        <v>17</v>
      </c>
      <c r="C19" s="35"/>
      <c r="D19" s="36"/>
      <c r="E19" s="8">
        <v>135</v>
      </c>
      <c r="F19" s="17"/>
      <c r="G19" s="18" t="b">
        <v>0</v>
      </c>
      <c r="H19" s="18">
        <f t="shared" si="0"/>
        <v>0</v>
      </c>
    </row>
    <row r="20" spans="1:16381" ht="64.5" customHeight="1">
      <c r="A20" s="11" t="s">
        <v>7</v>
      </c>
      <c r="B20" s="34" t="s">
        <v>18</v>
      </c>
      <c r="C20" s="35"/>
      <c r="D20" s="36"/>
      <c r="E20" s="8">
        <v>91</v>
      </c>
      <c r="F20" s="17"/>
      <c r="G20" s="18" t="b">
        <v>0</v>
      </c>
      <c r="H20" s="18">
        <f t="shared" si="0"/>
        <v>0</v>
      </c>
    </row>
    <row r="21" spans="1:16381" ht="64.5" customHeight="1">
      <c r="A21" s="44" t="s">
        <v>24</v>
      </c>
      <c r="B21" s="45"/>
      <c r="C21" s="45"/>
      <c r="D21" s="46"/>
      <c r="E21" s="12">
        <f>H21</f>
        <v>0</v>
      </c>
      <c r="F21" s="15"/>
      <c r="H21" s="18">
        <f>SUM(H9:H20)</f>
        <v>0</v>
      </c>
    </row>
    <row r="22" spans="1:16381" ht="64.5" customHeight="1" thickBot="1">
      <c r="A22" s="47" t="s">
        <v>25</v>
      </c>
      <c r="B22" s="48"/>
      <c r="C22" s="48"/>
      <c r="D22" s="49"/>
      <c r="E22" s="20">
        <f>E21/5686</f>
        <v>0</v>
      </c>
      <c r="F22" s="16"/>
    </row>
    <row r="23" spans="1:16381" ht="25.5" customHeight="1">
      <c r="A23" s="3"/>
      <c r="B23" s="3"/>
      <c r="C23" s="42"/>
      <c r="D23" s="42"/>
      <c r="E23" s="14"/>
      <c r="F23" s="4"/>
    </row>
    <row r="24" spans="1:16381" ht="90.75" customHeight="1">
      <c r="A24" s="43" t="s">
        <v>26</v>
      </c>
      <c r="B24" s="43"/>
      <c r="C24" s="43"/>
      <c r="D24" s="43"/>
      <c r="E24" s="43"/>
      <c r="F24" s="43"/>
    </row>
    <row r="25" spans="1:16381" ht="90.75" customHeight="1">
      <c r="A25" s="7"/>
      <c r="B25" s="7"/>
      <c r="C25" s="7"/>
      <c r="D25" s="7"/>
      <c r="E25" s="7"/>
      <c r="F25" s="7"/>
    </row>
    <row r="26" spans="1:16381" ht="90.75" customHeight="1">
      <c r="A26" s="7"/>
      <c r="B26" s="7"/>
      <c r="C26" s="7"/>
      <c r="D26" s="7"/>
      <c r="E26" s="7"/>
      <c r="F26" s="7"/>
    </row>
    <row r="27" spans="1:16381" ht="90.75" customHeight="1">
      <c r="A27" s="7"/>
      <c r="B27" s="7"/>
      <c r="C27" s="7"/>
      <c r="D27" s="7"/>
      <c r="E27" s="7"/>
      <c r="F27" s="7"/>
    </row>
    <row r="28" spans="1:16381" ht="90.75" customHeight="1">
      <c r="A28" s="7"/>
      <c r="B28" s="7"/>
      <c r="C28" s="7"/>
      <c r="D28" s="7"/>
      <c r="E28" s="7"/>
      <c r="F28" s="7"/>
    </row>
    <row r="29" spans="1:16381" ht="48" customHeight="1">
      <c r="A29" s="6"/>
      <c r="B29" s="6"/>
      <c r="C29" s="6"/>
      <c r="D29" s="6"/>
      <c r="E29" s="6"/>
      <c r="F29" s="6"/>
      <c r="G29" s="19"/>
      <c r="H29" s="19"/>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c r="WWH29" s="6"/>
      <c r="WWI29" s="6"/>
      <c r="WWJ29" s="6"/>
      <c r="WWK29" s="6"/>
      <c r="WWL29" s="6"/>
      <c r="WWM29" s="6"/>
      <c r="WWN29" s="6"/>
      <c r="WWO29" s="6"/>
      <c r="WWP29" s="6"/>
      <c r="WWQ29" s="6"/>
      <c r="WWR29" s="6"/>
      <c r="WWS29" s="6"/>
      <c r="WWT29" s="6"/>
      <c r="WWU29" s="6"/>
      <c r="WWV29" s="6"/>
      <c r="WWW29" s="6"/>
      <c r="WWX29" s="6"/>
      <c r="WWY29" s="6"/>
      <c r="WWZ29" s="6"/>
      <c r="WXA29" s="6"/>
      <c r="WXB29" s="6"/>
      <c r="WXC29" s="6"/>
      <c r="WXD29" s="6"/>
      <c r="WXE29" s="6"/>
      <c r="WXF29" s="6"/>
      <c r="WXG29" s="6"/>
      <c r="WXH29" s="6"/>
      <c r="WXI29" s="6"/>
      <c r="WXJ29" s="6"/>
      <c r="WXK29" s="6"/>
      <c r="WXL29" s="6"/>
      <c r="WXM29" s="6"/>
      <c r="WXN29" s="6"/>
      <c r="WXO29" s="6"/>
      <c r="WXP29" s="6"/>
      <c r="WXQ29" s="6"/>
      <c r="WXR29" s="6"/>
      <c r="WXS29" s="6"/>
      <c r="WXT29" s="6"/>
      <c r="WXU29" s="6"/>
      <c r="WXV29" s="6"/>
      <c r="WXW29" s="6"/>
      <c r="WXX29" s="6"/>
      <c r="WXY29" s="6"/>
      <c r="WXZ29" s="6"/>
      <c r="WYA29" s="6"/>
      <c r="WYB29" s="6"/>
      <c r="WYC29" s="6"/>
      <c r="WYD29" s="6"/>
      <c r="WYE29" s="6"/>
      <c r="WYF29" s="6"/>
      <c r="WYG29" s="6"/>
      <c r="WYH29" s="6"/>
      <c r="WYI29" s="6"/>
      <c r="WYJ29" s="6"/>
      <c r="WYK29" s="6"/>
      <c r="WYL29" s="6"/>
      <c r="WYM29" s="6"/>
      <c r="WYN29" s="6"/>
      <c r="WYO29" s="6"/>
      <c r="WYP29" s="6"/>
      <c r="WYQ29" s="6"/>
      <c r="WYR29" s="6"/>
      <c r="WYS29" s="6"/>
      <c r="WYT29" s="6"/>
      <c r="WYU29" s="6"/>
      <c r="WYV29" s="6"/>
      <c r="WYW29" s="6"/>
      <c r="WYX29" s="6"/>
      <c r="WYY29" s="6"/>
      <c r="WYZ29" s="6"/>
      <c r="WZA29" s="6"/>
      <c r="WZB29" s="6"/>
      <c r="WZC29" s="6"/>
      <c r="WZD29" s="6"/>
      <c r="WZE29" s="6"/>
      <c r="WZF29" s="6"/>
      <c r="WZG29" s="6"/>
      <c r="WZH29" s="6"/>
      <c r="WZI29" s="6"/>
      <c r="WZJ29" s="6"/>
      <c r="WZK29" s="6"/>
      <c r="WZL29" s="6"/>
      <c r="WZM29" s="6"/>
      <c r="WZN29" s="6"/>
      <c r="WZO29" s="6"/>
      <c r="WZP29" s="6"/>
      <c r="WZQ29" s="6"/>
      <c r="WZR29" s="6"/>
      <c r="WZS29" s="6"/>
      <c r="WZT29" s="6"/>
      <c r="WZU29" s="6"/>
      <c r="WZV29" s="6"/>
      <c r="WZW29" s="6"/>
      <c r="WZX29" s="6"/>
      <c r="WZY29" s="6"/>
      <c r="WZZ29" s="6"/>
      <c r="XAA29" s="6"/>
      <c r="XAB29" s="6"/>
      <c r="XAC29" s="6"/>
      <c r="XAD29" s="6"/>
      <c r="XAE29" s="6"/>
      <c r="XAF29" s="6"/>
      <c r="XAG29" s="6"/>
      <c r="XAH29" s="6"/>
      <c r="XAI29" s="6"/>
      <c r="XAJ29" s="6"/>
      <c r="XAK29" s="6"/>
      <c r="XAL29" s="6"/>
      <c r="XAM29" s="6"/>
      <c r="XAN29" s="6"/>
      <c r="XAO29" s="6"/>
      <c r="XAP29" s="6"/>
      <c r="XAQ29" s="6"/>
      <c r="XAR29" s="6"/>
      <c r="XAS29" s="6"/>
      <c r="XAT29" s="6"/>
      <c r="XAU29" s="6"/>
      <c r="XAV29" s="6"/>
      <c r="XAW29" s="6"/>
      <c r="XAX29" s="6"/>
      <c r="XAY29" s="6"/>
      <c r="XAZ29" s="6"/>
      <c r="XBA29" s="6"/>
      <c r="XBB29" s="6"/>
      <c r="XBC29" s="6"/>
      <c r="XBD29" s="6"/>
      <c r="XBE29" s="6"/>
      <c r="XBF29" s="6"/>
      <c r="XBG29" s="6"/>
      <c r="XBH29" s="6"/>
      <c r="XBI29" s="6"/>
      <c r="XBJ29" s="6"/>
      <c r="XBK29" s="6"/>
      <c r="XBL29" s="6"/>
      <c r="XBM29" s="6"/>
      <c r="XBN29" s="6"/>
      <c r="XBO29" s="6"/>
      <c r="XBP29" s="6"/>
      <c r="XBQ29" s="6"/>
      <c r="XBR29" s="6"/>
      <c r="XBS29" s="6"/>
      <c r="XBT29" s="6"/>
      <c r="XBU29" s="6"/>
      <c r="XBV29" s="6"/>
      <c r="XBW29" s="6"/>
      <c r="XBX29" s="6"/>
      <c r="XBY29" s="6"/>
      <c r="XBZ29" s="6"/>
      <c r="XCA29" s="6"/>
      <c r="XCB29" s="6"/>
      <c r="XCC29" s="6"/>
      <c r="XCD29" s="6"/>
      <c r="XCE29" s="6"/>
      <c r="XCF29" s="6"/>
      <c r="XCG29" s="6"/>
      <c r="XCH29" s="6"/>
      <c r="XCI29" s="6"/>
      <c r="XCJ29" s="6"/>
      <c r="XCK29" s="6"/>
      <c r="XCL29" s="6"/>
      <c r="XCM29" s="6"/>
      <c r="XCN29" s="6"/>
      <c r="XCO29" s="6"/>
      <c r="XCP29" s="6"/>
      <c r="XCQ29" s="6"/>
      <c r="XCR29" s="6"/>
      <c r="XCS29" s="6"/>
      <c r="XCT29" s="6"/>
      <c r="XCU29" s="6"/>
      <c r="XCV29" s="6"/>
      <c r="XCW29" s="6"/>
      <c r="XCX29" s="6"/>
      <c r="XCY29" s="6"/>
      <c r="XCZ29" s="6"/>
      <c r="XDA29" s="6"/>
      <c r="XDB29" s="6"/>
      <c r="XDC29" s="6"/>
      <c r="XDD29" s="6"/>
      <c r="XDE29" s="6"/>
      <c r="XDF29" s="6"/>
      <c r="XDG29" s="6"/>
      <c r="XDH29" s="6"/>
      <c r="XDI29" s="6"/>
      <c r="XDJ29" s="6"/>
      <c r="XDK29" s="6"/>
      <c r="XDL29" s="6"/>
      <c r="XDM29" s="6"/>
      <c r="XDN29" s="6"/>
      <c r="XDO29" s="6"/>
      <c r="XDP29" s="6"/>
      <c r="XDQ29" s="6"/>
      <c r="XDR29" s="6"/>
      <c r="XDS29" s="6"/>
      <c r="XDT29" s="6"/>
      <c r="XDU29" s="6"/>
      <c r="XDV29" s="6"/>
      <c r="XDW29" s="6"/>
      <c r="XDX29" s="6"/>
      <c r="XDY29" s="6"/>
      <c r="XDZ29" s="6"/>
      <c r="XEA29" s="6"/>
      <c r="XEB29" s="6"/>
      <c r="XEC29" s="6"/>
      <c r="XED29" s="6"/>
      <c r="XEE29" s="6"/>
      <c r="XEF29" s="6"/>
      <c r="XEG29" s="6"/>
      <c r="XEH29" s="6"/>
      <c r="XEI29" s="6"/>
      <c r="XEJ29" s="6"/>
      <c r="XEK29" s="6"/>
      <c r="XEL29" s="6"/>
      <c r="XEM29" s="6"/>
      <c r="XEN29" s="6"/>
      <c r="XEO29" s="6"/>
      <c r="XEP29" s="6"/>
      <c r="XEQ29" s="6"/>
      <c r="XER29" s="6"/>
      <c r="XES29" s="6"/>
      <c r="XET29" s="6"/>
      <c r="XEU29" s="6"/>
      <c r="XEV29" s="6"/>
      <c r="XEW29" s="6"/>
      <c r="XEX29" s="6"/>
      <c r="XEY29" s="6"/>
      <c r="XEZ29" s="6"/>
      <c r="XFA29" s="6"/>
    </row>
  </sheetData>
  <mergeCells count="26">
    <mergeCell ref="B20:D20"/>
    <mergeCell ref="A21:D21"/>
    <mergeCell ref="A22:D22"/>
    <mergeCell ref="C23:D23"/>
    <mergeCell ref="A24:F24"/>
    <mergeCell ref="B14:D14"/>
    <mergeCell ref="B15:D15"/>
    <mergeCell ref="A16:A19"/>
    <mergeCell ref="B16:D16"/>
    <mergeCell ref="B17:D17"/>
    <mergeCell ref="B18:D18"/>
    <mergeCell ref="B19:D19"/>
    <mergeCell ref="A9:A11"/>
    <mergeCell ref="B9:D9"/>
    <mergeCell ref="B10:D10"/>
    <mergeCell ref="B11:D11"/>
    <mergeCell ref="A12:A13"/>
    <mergeCell ref="B12:D12"/>
    <mergeCell ref="B13:D13"/>
    <mergeCell ref="A1:F1"/>
    <mergeCell ref="A3:F3"/>
    <mergeCell ref="A5:F5"/>
    <mergeCell ref="A7:A8"/>
    <mergeCell ref="B7:D8"/>
    <mergeCell ref="E7:E8"/>
    <mergeCell ref="F7:F8"/>
  </mergeCells>
  <phoneticPr fontId="2"/>
  <dataValidations count="1">
    <dataValidation type="list" allowBlank="1" showInputMessage="1" showErrorMessage="1" sqref="E29:F29">
      <formula1>#REF!</formula1>
    </dataValidation>
  </dataValidations>
  <pageMargins left="0.86614173228346458" right="0.43307086614173229" top="0.69" bottom="0.23622047244094491" header="0.31496062992125984" footer="0.8"/>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83" r:id="rId4" name="Check Box 27">
              <controlPr defaultSize="0" autoFill="0" autoLine="0" autoPict="0">
                <anchor moveWithCells="1">
                  <from>
                    <xdr:col>5</xdr:col>
                    <xdr:colOff>504825</xdr:colOff>
                    <xdr:row>9</xdr:row>
                    <xdr:rowOff>209550</xdr:rowOff>
                  </from>
                  <to>
                    <xdr:col>8</xdr:col>
                    <xdr:colOff>209550</xdr:colOff>
                    <xdr:row>9</xdr:row>
                    <xdr:rowOff>666750</xdr:rowOff>
                  </to>
                </anchor>
              </controlPr>
            </control>
          </mc:Choice>
        </mc:AlternateContent>
        <mc:AlternateContent xmlns:mc="http://schemas.openxmlformats.org/markup-compatibility/2006">
          <mc:Choice Requires="x14">
            <control shapeId="19484" r:id="rId5" name="Check Box 28">
              <controlPr defaultSize="0" autoFill="0" autoLine="0" autoPict="0">
                <anchor moveWithCells="1">
                  <from>
                    <xdr:col>5</xdr:col>
                    <xdr:colOff>504825</xdr:colOff>
                    <xdr:row>10</xdr:row>
                    <xdr:rowOff>209550</xdr:rowOff>
                  </from>
                  <to>
                    <xdr:col>8</xdr:col>
                    <xdr:colOff>209550</xdr:colOff>
                    <xdr:row>10</xdr:row>
                    <xdr:rowOff>666750</xdr:rowOff>
                  </to>
                </anchor>
              </controlPr>
            </control>
          </mc:Choice>
        </mc:AlternateContent>
        <mc:AlternateContent xmlns:mc="http://schemas.openxmlformats.org/markup-compatibility/2006">
          <mc:Choice Requires="x14">
            <control shapeId="19485" r:id="rId6" name="Check Box 29">
              <controlPr defaultSize="0" autoFill="0" autoLine="0" autoPict="0">
                <anchor moveWithCells="1">
                  <from>
                    <xdr:col>5</xdr:col>
                    <xdr:colOff>504825</xdr:colOff>
                    <xdr:row>11</xdr:row>
                    <xdr:rowOff>209550</xdr:rowOff>
                  </from>
                  <to>
                    <xdr:col>8</xdr:col>
                    <xdr:colOff>209550</xdr:colOff>
                    <xdr:row>11</xdr:row>
                    <xdr:rowOff>666750</xdr:rowOff>
                  </to>
                </anchor>
              </controlPr>
            </control>
          </mc:Choice>
        </mc:AlternateContent>
        <mc:AlternateContent xmlns:mc="http://schemas.openxmlformats.org/markup-compatibility/2006">
          <mc:Choice Requires="x14">
            <control shapeId="19486" r:id="rId7" name="Check Box 30">
              <controlPr defaultSize="0" autoFill="0" autoLine="0" autoPict="0">
                <anchor moveWithCells="1">
                  <from>
                    <xdr:col>5</xdr:col>
                    <xdr:colOff>504825</xdr:colOff>
                    <xdr:row>12</xdr:row>
                    <xdr:rowOff>209550</xdr:rowOff>
                  </from>
                  <to>
                    <xdr:col>8</xdr:col>
                    <xdr:colOff>209550</xdr:colOff>
                    <xdr:row>12</xdr:row>
                    <xdr:rowOff>666750</xdr:rowOff>
                  </to>
                </anchor>
              </controlPr>
            </control>
          </mc:Choice>
        </mc:AlternateContent>
        <mc:AlternateContent xmlns:mc="http://schemas.openxmlformats.org/markup-compatibility/2006">
          <mc:Choice Requires="x14">
            <control shapeId="19487" r:id="rId8" name="Check Box 31">
              <controlPr defaultSize="0" autoFill="0" autoLine="0" autoPict="0">
                <anchor moveWithCells="1">
                  <from>
                    <xdr:col>5</xdr:col>
                    <xdr:colOff>504825</xdr:colOff>
                    <xdr:row>13</xdr:row>
                    <xdr:rowOff>209550</xdr:rowOff>
                  </from>
                  <to>
                    <xdr:col>8</xdr:col>
                    <xdr:colOff>209550</xdr:colOff>
                    <xdr:row>13</xdr:row>
                    <xdr:rowOff>666750</xdr:rowOff>
                  </to>
                </anchor>
              </controlPr>
            </control>
          </mc:Choice>
        </mc:AlternateContent>
        <mc:AlternateContent xmlns:mc="http://schemas.openxmlformats.org/markup-compatibility/2006">
          <mc:Choice Requires="x14">
            <control shapeId="19488" r:id="rId9" name="Check Box 32">
              <controlPr defaultSize="0" autoFill="0" autoLine="0" autoPict="0">
                <anchor moveWithCells="1">
                  <from>
                    <xdr:col>5</xdr:col>
                    <xdr:colOff>504825</xdr:colOff>
                    <xdr:row>14</xdr:row>
                    <xdr:rowOff>209550</xdr:rowOff>
                  </from>
                  <to>
                    <xdr:col>8</xdr:col>
                    <xdr:colOff>209550</xdr:colOff>
                    <xdr:row>14</xdr:row>
                    <xdr:rowOff>666750</xdr:rowOff>
                  </to>
                </anchor>
              </controlPr>
            </control>
          </mc:Choice>
        </mc:AlternateContent>
        <mc:AlternateContent xmlns:mc="http://schemas.openxmlformats.org/markup-compatibility/2006">
          <mc:Choice Requires="x14">
            <control shapeId="19489" r:id="rId10" name="Check Box 33">
              <controlPr defaultSize="0" autoFill="0" autoLine="0" autoPict="0">
                <anchor moveWithCells="1">
                  <from>
                    <xdr:col>5</xdr:col>
                    <xdr:colOff>504825</xdr:colOff>
                    <xdr:row>15</xdr:row>
                    <xdr:rowOff>209550</xdr:rowOff>
                  </from>
                  <to>
                    <xdr:col>8</xdr:col>
                    <xdr:colOff>209550</xdr:colOff>
                    <xdr:row>15</xdr:row>
                    <xdr:rowOff>666750</xdr:rowOff>
                  </to>
                </anchor>
              </controlPr>
            </control>
          </mc:Choice>
        </mc:AlternateContent>
        <mc:AlternateContent xmlns:mc="http://schemas.openxmlformats.org/markup-compatibility/2006">
          <mc:Choice Requires="x14">
            <control shapeId="19490" r:id="rId11" name="Check Box 34">
              <controlPr defaultSize="0" autoFill="0" autoLine="0" autoPict="0">
                <anchor moveWithCells="1">
                  <from>
                    <xdr:col>5</xdr:col>
                    <xdr:colOff>504825</xdr:colOff>
                    <xdr:row>16</xdr:row>
                    <xdr:rowOff>209550</xdr:rowOff>
                  </from>
                  <to>
                    <xdr:col>8</xdr:col>
                    <xdr:colOff>209550</xdr:colOff>
                    <xdr:row>16</xdr:row>
                    <xdr:rowOff>666750</xdr:rowOff>
                  </to>
                </anchor>
              </controlPr>
            </control>
          </mc:Choice>
        </mc:AlternateContent>
        <mc:AlternateContent xmlns:mc="http://schemas.openxmlformats.org/markup-compatibility/2006">
          <mc:Choice Requires="x14">
            <control shapeId="19491" r:id="rId12" name="Check Box 35">
              <controlPr defaultSize="0" autoFill="0" autoLine="0" autoPict="0">
                <anchor moveWithCells="1">
                  <from>
                    <xdr:col>5</xdr:col>
                    <xdr:colOff>504825</xdr:colOff>
                    <xdr:row>17</xdr:row>
                    <xdr:rowOff>209550</xdr:rowOff>
                  </from>
                  <to>
                    <xdr:col>8</xdr:col>
                    <xdr:colOff>209550</xdr:colOff>
                    <xdr:row>17</xdr:row>
                    <xdr:rowOff>666750</xdr:rowOff>
                  </to>
                </anchor>
              </controlPr>
            </control>
          </mc:Choice>
        </mc:AlternateContent>
        <mc:AlternateContent xmlns:mc="http://schemas.openxmlformats.org/markup-compatibility/2006">
          <mc:Choice Requires="x14">
            <control shapeId="19492" r:id="rId13" name="Check Box 36">
              <controlPr defaultSize="0" autoFill="0" autoLine="0" autoPict="0">
                <anchor moveWithCells="1">
                  <from>
                    <xdr:col>5</xdr:col>
                    <xdr:colOff>504825</xdr:colOff>
                    <xdr:row>18</xdr:row>
                    <xdr:rowOff>209550</xdr:rowOff>
                  </from>
                  <to>
                    <xdr:col>8</xdr:col>
                    <xdr:colOff>209550</xdr:colOff>
                    <xdr:row>18</xdr:row>
                    <xdr:rowOff>666750</xdr:rowOff>
                  </to>
                </anchor>
              </controlPr>
            </control>
          </mc:Choice>
        </mc:AlternateContent>
        <mc:AlternateContent xmlns:mc="http://schemas.openxmlformats.org/markup-compatibility/2006">
          <mc:Choice Requires="x14">
            <control shapeId="19493" r:id="rId14" name="Check Box 37">
              <controlPr defaultSize="0" autoFill="0" autoLine="0" autoPict="0">
                <anchor moveWithCells="1">
                  <from>
                    <xdr:col>5</xdr:col>
                    <xdr:colOff>504825</xdr:colOff>
                    <xdr:row>19</xdr:row>
                    <xdr:rowOff>209550</xdr:rowOff>
                  </from>
                  <to>
                    <xdr:col>8</xdr:col>
                    <xdr:colOff>209550</xdr:colOff>
                    <xdr:row>19</xdr:row>
                    <xdr:rowOff>666750</xdr:rowOff>
                  </to>
                </anchor>
              </controlPr>
            </control>
          </mc:Choice>
        </mc:AlternateContent>
        <mc:AlternateContent xmlns:mc="http://schemas.openxmlformats.org/markup-compatibility/2006">
          <mc:Choice Requires="x14">
            <control shapeId="19494" r:id="rId15" name="Check Box 38">
              <controlPr defaultSize="0" autoFill="0" autoLine="0" autoPict="0">
                <anchor moveWithCells="1">
                  <from>
                    <xdr:col>5</xdr:col>
                    <xdr:colOff>504825</xdr:colOff>
                    <xdr:row>8</xdr:row>
                    <xdr:rowOff>209550</xdr:rowOff>
                  </from>
                  <to>
                    <xdr:col>8</xdr:col>
                    <xdr:colOff>209550</xdr:colOff>
                    <xdr:row>8</xdr:row>
                    <xdr:rowOff>666750</xdr:rowOff>
                  </to>
                </anchor>
              </controlPr>
            </control>
          </mc:Choice>
        </mc:AlternateContent>
        <mc:AlternateContent xmlns:mc="http://schemas.openxmlformats.org/markup-compatibility/2006">
          <mc:Choice Requires="x14">
            <control shapeId="19495" r:id="rId16" name="Check Box 39">
              <controlPr defaultSize="0" autoFill="0" autoLine="0" autoPict="0">
                <anchor moveWithCells="1">
                  <from>
                    <xdr:col>5</xdr:col>
                    <xdr:colOff>504825</xdr:colOff>
                    <xdr:row>9</xdr:row>
                    <xdr:rowOff>209550</xdr:rowOff>
                  </from>
                  <to>
                    <xdr:col>8</xdr:col>
                    <xdr:colOff>209550</xdr:colOff>
                    <xdr:row>9</xdr:row>
                    <xdr:rowOff>666750</xdr:rowOff>
                  </to>
                </anchor>
              </controlPr>
            </control>
          </mc:Choice>
        </mc:AlternateContent>
        <mc:AlternateContent xmlns:mc="http://schemas.openxmlformats.org/markup-compatibility/2006">
          <mc:Choice Requires="x14">
            <control shapeId="19496" r:id="rId17" name="Check Box 40">
              <controlPr defaultSize="0" autoFill="0" autoLine="0" autoPict="0">
                <anchor moveWithCells="1">
                  <from>
                    <xdr:col>5</xdr:col>
                    <xdr:colOff>504825</xdr:colOff>
                    <xdr:row>10</xdr:row>
                    <xdr:rowOff>209550</xdr:rowOff>
                  </from>
                  <to>
                    <xdr:col>8</xdr:col>
                    <xdr:colOff>209550</xdr:colOff>
                    <xdr:row>10</xdr:row>
                    <xdr:rowOff>666750</xdr:rowOff>
                  </to>
                </anchor>
              </controlPr>
            </control>
          </mc:Choice>
        </mc:AlternateContent>
        <mc:AlternateContent xmlns:mc="http://schemas.openxmlformats.org/markup-compatibility/2006">
          <mc:Choice Requires="x14">
            <control shapeId="19497" r:id="rId18" name="Check Box 41">
              <controlPr defaultSize="0" autoFill="0" autoLine="0" autoPict="0">
                <anchor moveWithCells="1">
                  <from>
                    <xdr:col>5</xdr:col>
                    <xdr:colOff>504825</xdr:colOff>
                    <xdr:row>11</xdr:row>
                    <xdr:rowOff>209550</xdr:rowOff>
                  </from>
                  <to>
                    <xdr:col>8</xdr:col>
                    <xdr:colOff>209550</xdr:colOff>
                    <xdr:row>11</xdr:row>
                    <xdr:rowOff>666750</xdr:rowOff>
                  </to>
                </anchor>
              </controlPr>
            </control>
          </mc:Choice>
        </mc:AlternateContent>
        <mc:AlternateContent xmlns:mc="http://schemas.openxmlformats.org/markup-compatibility/2006">
          <mc:Choice Requires="x14">
            <control shapeId="19498" r:id="rId19" name="Check Box 42">
              <controlPr defaultSize="0" autoFill="0" autoLine="0" autoPict="0">
                <anchor moveWithCells="1">
                  <from>
                    <xdr:col>5</xdr:col>
                    <xdr:colOff>504825</xdr:colOff>
                    <xdr:row>12</xdr:row>
                    <xdr:rowOff>209550</xdr:rowOff>
                  </from>
                  <to>
                    <xdr:col>8</xdr:col>
                    <xdr:colOff>209550</xdr:colOff>
                    <xdr:row>12</xdr:row>
                    <xdr:rowOff>666750</xdr:rowOff>
                  </to>
                </anchor>
              </controlPr>
            </control>
          </mc:Choice>
        </mc:AlternateContent>
        <mc:AlternateContent xmlns:mc="http://schemas.openxmlformats.org/markup-compatibility/2006">
          <mc:Choice Requires="x14">
            <control shapeId="19499" r:id="rId20" name="Check Box 43">
              <controlPr defaultSize="0" autoFill="0" autoLine="0" autoPict="0">
                <anchor moveWithCells="1">
                  <from>
                    <xdr:col>5</xdr:col>
                    <xdr:colOff>504825</xdr:colOff>
                    <xdr:row>13</xdr:row>
                    <xdr:rowOff>209550</xdr:rowOff>
                  </from>
                  <to>
                    <xdr:col>8</xdr:col>
                    <xdr:colOff>209550</xdr:colOff>
                    <xdr:row>13</xdr:row>
                    <xdr:rowOff>666750</xdr:rowOff>
                  </to>
                </anchor>
              </controlPr>
            </control>
          </mc:Choice>
        </mc:AlternateContent>
        <mc:AlternateContent xmlns:mc="http://schemas.openxmlformats.org/markup-compatibility/2006">
          <mc:Choice Requires="x14">
            <control shapeId="19500" r:id="rId21" name="Check Box 44">
              <controlPr defaultSize="0" autoFill="0" autoLine="0" autoPict="0">
                <anchor moveWithCells="1">
                  <from>
                    <xdr:col>5</xdr:col>
                    <xdr:colOff>504825</xdr:colOff>
                    <xdr:row>14</xdr:row>
                    <xdr:rowOff>209550</xdr:rowOff>
                  </from>
                  <to>
                    <xdr:col>8</xdr:col>
                    <xdr:colOff>209550</xdr:colOff>
                    <xdr:row>14</xdr:row>
                    <xdr:rowOff>666750</xdr:rowOff>
                  </to>
                </anchor>
              </controlPr>
            </control>
          </mc:Choice>
        </mc:AlternateContent>
        <mc:AlternateContent xmlns:mc="http://schemas.openxmlformats.org/markup-compatibility/2006">
          <mc:Choice Requires="x14">
            <control shapeId="19501" r:id="rId22" name="Check Box 45">
              <controlPr defaultSize="0" autoFill="0" autoLine="0" autoPict="0">
                <anchor moveWithCells="1">
                  <from>
                    <xdr:col>5</xdr:col>
                    <xdr:colOff>504825</xdr:colOff>
                    <xdr:row>15</xdr:row>
                    <xdr:rowOff>209550</xdr:rowOff>
                  </from>
                  <to>
                    <xdr:col>8</xdr:col>
                    <xdr:colOff>209550</xdr:colOff>
                    <xdr:row>15</xdr:row>
                    <xdr:rowOff>666750</xdr:rowOff>
                  </to>
                </anchor>
              </controlPr>
            </control>
          </mc:Choice>
        </mc:AlternateContent>
        <mc:AlternateContent xmlns:mc="http://schemas.openxmlformats.org/markup-compatibility/2006">
          <mc:Choice Requires="x14">
            <control shapeId="19502" r:id="rId23" name="Check Box 46">
              <controlPr defaultSize="0" autoFill="0" autoLine="0" autoPict="0">
                <anchor moveWithCells="1">
                  <from>
                    <xdr:col>5</xdr:col>
                    <xdr:colOff>504825</xdr:colOff>
                    <xdr:row>16</xdr:row>
                    <xdr:rowOff>209550</xdr:rowOff>
                  </from>
                  <to>
                    <xdr:col>8</xdr:col>
                    <xdr:colOff>209550</xdr:colOff>
                    <xdr:row>16</xdr:row>
                    <xdr:rowOff>666750</xdr:rowOff>
                  </to>
                </anchor>
              </controlPr>
            </control>
          </mc:Choice>
        </mc:AlternateContent>
        <mc:AlternateContent xmlns:mc="http://schemas.openxmlformats.org/markup-compatibility/2006">
          <mc:Choice Requires="x14">
            <control shapeId="19503" r:id="rId24" name="Check Box 47">
              <controlPr defaultSize="0" autoFill="0" autoLine="0" autoPict="0">
                <anchor moveWithCells="1">
                  <from>
                    <xdr:col>5</xdr:col>
                    <xdr:colOff>504825</xdr:colOff>
                    <xdr:row>17</xdr:row>
                    <xdr:rowOff>209550</xdr:rowOff>
                  </from>
                  <to>
                    <xdr:col>8</xdr:col>
                    <xdr:colOff>209550</xdr:colOff>
                    <xdr:row>17</xdr:row>
                    <xdr:rowOff>666750</xdr:rowOff>
                  </to>
                </anchor>
              </controlPr>
            </control>
          </mc:Choice>
        </mc:AlternateContent>
        <mc:AlternateContent xmlns:mc="http://schemas.openxmlformats.org/markup-compatibility/2006">
          <mc:Choice Requires="x14">
            <control shapeId="19504" r:id="rId25" name="Check Box 48">
              <controlPr defaultSize="0" autoFill="0" autoLine="0" autoPict="0">
                <anchor moveWithCells="1">
                  <from>
                    <xdr:col>5</xdr:col>
                    <xdr:colOff>504825</xdr:colOff>
                    <xdr:row>18</xdr:row>
                    <xdr:rowOff>209550</xdr:rowOff>
                  </from>
                  <to>
                    <xdr:col>8</xdr:col>
                    <xdr:colOff>209550</xdr:colOff>
                    <xdr:row>18</xdr:row>
                    <xdr:rowOff>666750</xdr:rowOff>
                  </to>
                </anchor>
              </controlPr>
            </control>
          </mc:Choice>
        </mc:AlternateContent>
        <mc:AlternateContent xmlns:mc="http://schemas.openxmlformats.org/markup-compatibility/2006">
          <mc:Choice Requires="x14">
            <control shapeId="19505" r:id="rId26" name="Check Box 49">
              <controlPr defaultSize="0" autoFill="0" autoLine="0" autoPict="0">
                <anchor moveWithCells="1">
                  <from>
                    <xdr:col>5</xdr:col>
                    <xdr:colOff>504825</xdr:colOff>
                    <xdr:row>19</xdr:row>
                    <xdr:rowOff>209550</xdr:rowOff>
                  </from>
                  <to>
                    <xdr:col>8</xdr:col>
                    <xdr:colOff>209550</xdr:colOff>
                    <xdr:row>19</xdr:row>
                    <xdr:rowOff>666750</xdr:rowOff>
                  </to>
                </anchor>
              </controlPr>
            </control>
          </mc:Choice>
        </mc:AlternateContent>
        <mc:AlternateContent xmlns:mc="http://schemas.openxmlformats.org/markup-compatibility/2006">
          <mc:Choice Requires="x14">
            <control shapeId="19506" r:id="rId27" name="Check Box 50">
              <controlPr defaultSize="0" autoFill="0" autoLine="0" autoPict="0">
                <anchor moveWithCells="1">
                  <from>
                    <xdr:col>5</xdr:col>
                    <xdr:colOff>504825</xdr:colOff>
                    <xdr:row>9</xdr:row>
                    <xdr:rowOff>209550</xdr:rowOff>
                  </from>
                  <to>
                    <xdr:col>8</xdr:col>
                    <xdr:colOff>209550</xdr:colOff>
                    <xdr:row>9</xdr:row>
                    <xdr:rowOff>666750</xdr:rowOff>
                  </to>
                </anchor>
              </controlPr>
            </control>
          </mc:Choice>
        </mc:AlternateContent>
        <mc:AlternateContent xmlns:mc="http://schemas.openxmlformats.org/markup-compatibility/2006">
          <mc:Choice Requires="x14">
            <control shapeId="19507" r:id="rId28" name="Check Box 51">
              <controlPr defaultSize="0" autoFill="0" autoLine="0" autoPict="0">
                <anchor moveWithCells="1">
                  <from>
                    <xdr:col>5</xdr:col>
                    <xdr:colOff>504825</xdr:colOff>
                    <xdr:row>10</xdr:row>
                    <xdr:rowOff>209550</xdr:rowOff>
                  </from>
                  <to>
                    <xdr:col>8</xdr:col>
                    <xdr:colOff>209550</xdr:colOff>
                    <xdr:row>10</xdr:row>
                    <xdr:rowOff>666750</xdr:rowOff>
                  </to>
                </anchor>
              </controlPr>
            </control>
          </mc:Choice>
        </mc:AlternateContent>
        <mc:AlternateContent xmlns:mc="http://schemas.openxmlformats.org/markup-compatibility/2006">
          <mc:Choice Requires="x14">
            <control shapeId="19508" r:id="rId29" name="Check Box 52">
              <controlPr defaultSize="0" autoFill="0" autoLine="0" autoPict="0">
                <anchor moveWithCells="1">
                  <from>
                    <xdr:col>5</xdr:col>
                    <xdr:colOff>504825</xdr:colOff>
                    <xdr:row>11</xdr:row>
                    <xdr:rowOff>209550</xdr:rowOff>
                  </from>
                  <to>
                    <xdr:col>8</xdr:col>
                    <xdr:colOff>209550</xdr:colOff>
                    <xdr:row>11</xdr:row>
                    <xdr:rowOff>666750</xdr:rowOff>
                  </to>
                </anchor>
              </controlPr>
            </control>
          </mc:Choice>
        </mc:AlternateContent>
        <mc:AlternateContent xmlns:mc="http://schemas.openxmlformats.org/markup-compatibility/2006">
          <mc:Choice Requires="x14">
            <control shapeId="19509" r:id="rId30" name="Check Box 53">
              <controlPr defaultSize="0" autoFill="0" autoLine="0" autoPict="0">
                <anchor moveWithCells="1">
                  <from>
                    <xdr:col>5</xdr:col>
                    <xdr:colOff>504825</xdr:colOff>
                    <xdr:row>12</xdr:row>
                    <xdr:rowOff>209550</xdr:rowOff>
                  </from>
                  <to>
                    <xdr:col>8</xdr:col>
                    <xdr:colOff>209550</xdr:colOff>
                    <xdr:row>12</xdr:row>
                    <xdr:rowOff>666750</xdr:rowOff>
                  </to>
                </anchor>
              </controlPr>
            </control>
          </mc:Choice>
        </mc:AlternateContent>
        <mc:AlternateContent xmlns:mc="http://schemas.openxmlformats.org/markup-compatibility/2006">
          <mc:Choice Requires="x14">
            <control shapeId="19510" r:id="rId31" name="Check Box 54">
              <controlPr defaultSize="0" autoFill="0" autoLine="0" autoPict="0">
                <anchor moveWithCells="1">
                  <from>
                    <xdr:col>5</xdr:col>
                    <xdr:colOff>504825</xdr:colOff>
                    <xdr:row>13</xdr:row>
                    <xdr:rowOff>209550</xdr:rowOff>
                  </from>
                  <to>
                    <xdr:col>8</xdr:col>
                    <xdr:colOff>209550</xdr:colOff>
                    <xdr:row>13</xdr:row>
                    <xdr:rowOff>666750</xdr:rowOff>
                  </to>
                </anchor>
              </controlPr>
            </control>
          </mc:Choice>
        </mc:AlternateContent>
        <mc:AlternateContent xmlns:mc="http://schemas.openxmlformats.org/markup-compatibility/2006">
          <mc:Choice Requires="x14">
            <control shapeId="19511" r:id="rId32" name="Check Box 55">
              <controlPr defaultSize="0" autoFill="0" autoLine="0" autoPict="0">
                <anchor moveWithCells="1">
                  <from>
                    <xdr:col>5</xdr:col>
                    <xdr:colOff>504825</xdr:colOff>
                    <xdr:row>14</xdr:row>
                    <xdr:rowOff>209550</xdr:rowOff>
                  </from>
                  <to>
                    <xdr:col>8</xdr:col>
                    <xdr:colOff>209550</xdr:colOff>
                    <xdr:row>14</xdr:row>
                    <xdr:rowOff>666750</xdr:rowOff>
                  </to>
                </anchor>
              </controlPr>
            </control>
          </mc:Choice>
        </mc:AlternateContent>
        <mc:AlternateContent xmlns:mc="http://schemas.openxmlformats.org/markup-compatibility/2006">
          <mc:Choice Requires="x14">
            <control shapeId="19512" r:id="rId33" name="Check Box 56">
              <controlPr defaultSize="0" autoFill="0" autoLine="0" autoPict="0">
                <anchor moveWithCells="1">
                  <from>
                    <xdr:col>5</xdr:col>
                    <xdr:colOff>504825</xdr:colOff>
                    <xdr:row>15</xdr:row>
                    <xdr:rowOff>209550</xdr:rowOff>
                  </from>
                  <to>
                    <xdr:col>8</xdr:col>
                    <xdr:colOff>209550</xdr:colOff>
                    <xdr:row>15</xdr:row>
                    <xdr:rowOff>666750</xdr:rowOff>
                  </to>
                </anchor>
              </controlPr>
            </control>
          </mc:Choice>
        </mc:AlternateContent>
        <mc:AlternateContent xmlns:mc="http://schemas.openxmlformats.org/markup-compatibility/2006">
          <mc:Choice Requires="x14">
            <control shapeId="19513" r:id="rId34" name="Check Box 57">
              <controlPr defaultSize="0" autoFill="0" autoLine="0" autoPict="0">
                <anchor moveWithCells="1">
                  <from>
                    <xdr:col>5</xdr:col>
                    <xdr:colOff>504825</xdr:colOff>
                    <xdr:row>16</xdr:row>
                    <xdr:rowOff>209550</xdr:rowOff>
                  </from>
                  <to>
                    <xdr:col>8</xdr:col>
                    <xdr:colOff>209550</xdr:colOff>
                    <xdr:row>16</xdr:row>
                    <xdr:rowOff>666750</xdr:rowOff>
                  </to>
                </anchor>
              </controlPr>
            </control>
          </mc:Choice>
        </mc:AlternateContent>
        <mc:AlternateContent xmlns:mc="http://schemas.openxmlformats.org/markup-compatibility/2006">
          <mc:Choice Requires="x14">
            <control shapeId="19514" r:id="rId35" name="Check Box 58">
              <controlPr defaultSize="0" autoFill="0" autoLine="0" autoPict="0">
                <anchor moveWithCells="1">
                  <from>
                    <xdr:col>5</xdr:col>
                    <xdr:colOff>504825</xdr:colOff>
                    <xdr:row>17</xdr:row>
                    <xdr:rowOff>209550</xdr:rowOff>
                  </from>
                  <to>
                    <xdr:col>8</xdr:col>
                    <xdr:colOff>209550</xdr:colOff>
                    <xdr:row>17</xdr:row>
                    <xdr:rowOff>666750</xdr:rowOff>
                  </to>
                </anchor>
              </controlPr>
            </control>
          </mc:Choice>
        </mc:AlternateContent>
        <mc:AlternateContent xmlns:mc="http://schemas.openxmlformats.org/markup-compatibility/2006">
          <mc:Choice Requires="x14">
            <control shapeId="19515" r:id="rId36" name="Check Box 59">
              <controlPr defaultSize="0" autoFill="0" autoLine="0" autoPict="0">
                <anchor moveWithCells="1">
                  <from>
                    <xdr:col>5</xdr:col>
                    <xdr:colOff>504825</xdr:colOff>
                    <xdr:row>18</xdr:row>
                    <xdr:rowOff>209550</xdr:rowOff>
                  </from>
                  <to>
                    <xdr:col>8</xdr:col>
                    <xdr:colOff>209550</xdr:colOff>
                    <xdr:row>18</xdr:row>
                    <xdr:rowOff>666750</xdr:rowOff>
                  </to>
                </anchor>
              </controlPr>
            </control>
          </mc:Choice>
        </mc:AlternateContent>
        <mc:AlternateContent xmlns:mc="http://schemas.openxmlformats.org/markup-compatibility/2006">
          <mc:Choice Requires="x14">
            <control shapeId="19516" r:id="rId37" name="Check Box 60">
              <controlPr defaultSize="0" autoFill="0" autoLine="0" autoPict="0">
                <anchor moveWithCells="1">
                  <from>
                    <xdr:col>5</xdr:col>
                    <xdr:colOff>504825</xdr:colOff>
                    <xdr:row>19</xdr:row>
                    <xdr:rowOff>209550</xdr:rowOff>
                  </from>
                  <to>
                    <xdr:col>8</xdr:col>
                    <xdr:colOff>209550</xdr:colOff>
                    <xdr:row>19</xdr:row>
                    <xdr:rowOff>666750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数式なし</vt:lpstr>
      <vt:lpstr>数式あり</vt:lpstr>
      <vt:lpstr>数式あり!Print_Area</vt:lpstr>
      <vt:lpstr>数式なし!Print_Area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2020-03-18T00:49:26Z</cp:lastPrinted>
  <dcterms:created xsi:type="dcterms:W3CDTF">2019-04-01T05:19:15Z</dcterms:created>
  <dcterms:modified xsi:type="dcterms:W3CDTF">2021-03-29T12:51:53Z</dcterms:modified>
</cp:coreProperties>
</file>