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3080_脱炭素社会推進室\省エネチェックシート・環境家計簿\R3\"/>
    </mc:Choice>
  </mc:AlternateContent>
  <bookViews>
    <workbookView xWindow="0" yWindow="0" windowWidth="28800" windowHeight="12315"/>
  </bookViews>
  <sheets>
    <sheet name="子ども向け" sheetId="1" r:id="rId1"/>
  </sheets>
  <definedNames>
    <definedName name="_xlnm.Print_Area" localSheetId="0">子ども向け!$A$1:$V$29</definedName>
  </definedNames>
  <calcPr calcId="162913"/>
</workbook>
</file>

<file path=xl/calcChain.xml><?xml version="1.0" encoding="utf-8"?>
<calcChain xmlns="http://schemas.openxmlformats.org/spreadsheetml/2006/main">
  <c r="X21" i="1" l="1"/>
  <c r="X20" i="1"/>
  <c r="X19" i="1"/>
  <c r="X18" i="1"/>
  <c r="X17" i="1"/>
  <c r="X16" i="1"/>
  <c r="X15" i="1"/>
  <c r="X22" i="1" l="1"/>
</calcChain>
</file>

<file path=xl/sharedStrings.xml><?xml version="1.0" encoding="utf-8"?>
<sst xmlns="http://schemas.openxmlformats.org/spreadsheetml/2006/main" count="25" uniqueCount="25">
  <si>
    <t>チェック！</t>
    <phoneticPr fontId="1"/>
  </si>
  <si>
    <t>エアコン</t>
    <phoneticPr fontId="1" type="Hiragana" alignment="center"/>
  </si>
  <si>
    <t>照明</t>
    <rPh sb="0" eb="2">
      <t>しょうめい</t>
    </rPh>
    <phoneticPr fontId="1" type="Hiragana" alignment="center"/>
  </si>
  <si>
    <t>テレビ</t>
    <phoneticPr fontId="1" type="Hiragana" alignment="center"/>
  </si>
  <si>
    <t>台所</t>
    <rPh sb="0" eb="2">
      <t>だいどころ</t>
    </rPh>
    <phoneticPr fontId="1" type="Hiragana" alignment="center"/>
  </si>
  <si>
    <t>トイレ</t>
    <phoneticPr fontId="1" type="Hiragana" alignment="center"/>
  </si>
  <si>
    <t>あなたがチェックした合計</t>
    <rPh sb="10" eb="12">
      <t>ごうけい</t>
    </rPh>
    <phoneticPr fontId="1" type="Hiragana" alignment="center"/>
  </si>
  <si>
    <t>　　　　　ｇ</t>
    <phoneticPr fontId="1" type="Hiragana" alignment="center"/>
  </si>
  <si>
    <t>　人のいない部屋の照明はこまめに消す</t>
    <rPh sb="1" eb="2">
      <t>ひと</t>
    </rPh>
    <rPh sb="6" eb="8">
      <t>へや</t>
    </rPh>
    <rPh sb="9" eb="11">
      <t>しょうめい</t>
    </rPh>
    <rPh sb="16" eb="17">
      <t>け</t>
    </rPh>
    <phoneticPr fontId="1" type="Hiragana" alignment="center"/>
  </si>
  <si>
    <t>　テレビを観ないときは消す</t>
    <rPh sb="5" eb="6">
      <t>み</t>
    </rPh>
    <rPh sb="11" eb="12">
      <t>け</t>
    </rPh>
    <phoneticPr fontId="1" type="Hiragana" alignment="center"/>
  </si>
  <si>
    <t>　お風呂は間隔をあけずに入る</t>
    <rPh sb="2" eb="4">
      <t>ふろ</t>
    </rPh>
    <rPh sb="5" eb="7">
      <t>かんかく</t>
    </rPh>
    <rPh sb="12" eb="13">
      <t>はい</t>
    </rPh>
    <phoneticPr fontId="1" type="Hiragana" alignment="center"/>
  </si>
  <si>
    <t>　温水洗浄便座は使わないときはふたを閉める</t>
    <rPh sb="1" eb="3">
      <t>おんすい</t>
    </rPh>
    <rPh sb="3" eb="5">
      <t>せんじょう</t>
    </rPh>
    <rPh sb="5" eb="7">
      <t>べんざ</t>
    </rPh>
    <rPh sb="8" eb="9">
      <t>つか</t>
    </rPh>
    <rPh sb="18" eb="19">
      <t>し</t>
    </rPh>
    <phoneticPr fontId="1" type="Hiragana" alignment="center"/>
  </si>
  <si>
    <t>234 ｇ</t>
    <phoneticPr fontId="1" type="Hiragana" alignment="center"/>
  </si>
  <si>
    <t>１日に減らせる量</t>
    <rPh sb="1" eb="2">
      <t>にち</t>
    </rPh>
    <rPh sb="3" eb="4">
      <t>へ</t>
    </rPh>
    <rPh sb="7" eb="8">
      <t>りょう</t>
    </rPh>
    <phoneticPr fontId="1" type="Hiragana" alignment="center"/>
  </si>
  <si>
    <t>家での取り組み</t>
    <rPh sb="0" eb="1">
      <t>いえ</t>
    </rPh>
    <rPh sb="3" eb="4">
      <t>と</t>
    </rPh>
    <rPh sb="5" eb="6">
      <t>く</t>
    </rPh>
    <phoneticPr fontId="1" type="Hiragana" alignment="center"/>
  </si>
  <si>
    <t>おうちでの消費電力の約3割は、冷蔵庫・照明器具・テレビ・エアコン
の４つに使われています。
みんなのちょっとした心がけで、みんなの未来を守ろうね！！</t>
    <rPh sb="5" eb="7">
      <t>しょうひ</t>
    </rPh>
    <rPh sb="7" eb="9">
      <t>でんりょく</t>
    </rPh>
    <rPh sb="10" eb="11">
      <t>やく</t>
    </rPh>
    <rPh sb="12" eb="13">
      <t>わり</t>
    </rPh>
    <rPh sb="15" eb="18">
      <t>れいぞうこ</t>
    </rPh>
    <rPh sb="19" eb="21">
      <t>しょうめい</t>
    </rPh>
    <rPh sb="21" eb="23">
      <t>きぐ</t>
    </rPh>
    <rPh sb="37" eb="38">
      <t>つか</t>
    </rPh>
    <rPh sb="56" eb="57">
      <t>こころ</t>
    </rPh>
    <rPh sb="65" eb="67">
      <t>みらい</t>
    </rPh>
    <rPh sb="68" eb="69">
      <t>まも</t>
    </rPh>
    <phoneticPr fontId="1" type="Hiragana" alignment="center"/>
  </si>
  <si>
    <t>　夏に冷房をつけたときの室温は２８℃を目安にする</t>
    <rPh sb="1" eb="2">
      <t>なつ</t>
    </rPh>
    <rPh sb="3" eb="5">
      <t>れいぼう</t>
    </rPh>
    <rPh sb="12" eb="14">
      <t>しつおん</t>
    </rPh>
    <rPh sb="19" eb="21">
      <t>めやす</t>
    </rPh>
    <phoneticPr fontId="1" type="Hiragana" alignment="center"/>
  </si>
  <si>
    <t>　冬に暖房をつけたときの室温は２０℃を目安にする</t>
    <rPh sb="1" eb="2">
      <t>ふゆ</t>
    </rPh>
    <rPh sb="3" eb="5">
      <t>だんぼう</t>
    </rPh>
    <rPh sb="12" eb="14">
      <t>しつおん</t>
    </rPh>
    <rPh sb="19" eb="21">
      <t>めやす</t>
    </rPh>
    <phoneticPr fontId="1" type="Hiragana" alignment="center"/>
  </si>
  <si>
    <t>シャワーはこまめに消す</t>
    <rPh sb="9" eb="10">
      <t>け</t>
    </rPh>
    <phoneticPr fontId="1" type="Hiragana" alignment="center"/>
  </si>
  <si>
    <t>46 ｇ</t>
    <phoneticPr fontId="1" type="Hiragana" alignment="center"/>
  </si>
  <si>
    <t>185 ｇ</t>
    <phoneticPr fontId="1" type="Hiragana" alignment="center"/>
  </si>
  <si>
    <t>22 ｇ</t>
    <phoneticPr fontId="1" type="Hiragana" alignment="center"/>
  </si>
  <si>
    <t>4 ｇ</t>
    <phoneticPr fontId="1" type="Hiragana" alignment="center"/>
  </si>
  <si>
    <t>70 ｇ</t>
    <phoneticPr fontId="1" type="Hiragana" alignment="center"/>
  </si>
  <si>
    <t>40 ｇ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</si>
</sst>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#&quot;g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2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hyperlink" Target="http://oita-eco.jp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</xdr:colOff>
      <xdr:row>0</xdr:row>
      <xdr:rowOff>66675</xdr:rowOff>
    </xdr:from>
    <xdr:ext cx="6590268" cy="492443"/>
    <xdr:sp macro="" textlink="">
      <xdr:nvSpPr>
        <xdr:cNvPr id="2" name="正方形/長方形 1"/>
        <xdr:cNvSpPr/>
      </xdr:nvSpPr>
      <xdr:spPr>
        <a:xfrm>
          <a:off x="19050" y="66675"/>
          <a:ext cx="6581775" cy="492443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ja-JP" altLang="en-U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地球温暖化をみんなで防ごう！</a:t>
          </a:r>
        </a:p>
      </xdr:txBody>
    </xdr:sp>
    <xdr:clientData/>
  </xdr:oneCellAnchor>
  <xdr:oneCellAnchor>
    <xdr:from>
      <xdr:col>0</xdr:col>
      <xdr:colOff>0</xdr:colOff>
      <xdr:row>2</xdr:row>
      <xdr:rowOff>6667</xdr:rowOff>
    </xdr:from>
    <xdr:ext cx="6601875" cy="984824"/>
    <xdr:sp macro="" textlink="">
      <xdr:nvSpPr>
        <xdr:cNvPr id="3" name="正方形/長方形 2"/>
        <xdr:cNvSpPr/>
      </xdr:nvSpPr>
      <xdr:spPr>
        <a:xfrm>
          <a:off x="0" y="349567"/>
          <a:ext cx="6610350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省エネチェックシート</a:t>
          </a:r>
        </a:p>
      </xdr:txBody>
    </xdr:sp>
    <xdr:clientData/>
  </xdr:oneCellAnchor>
  <xdr:oneCellAnchor>
    <xdr:from>
      <xdr:col>0</xdr:col>
      <xdr:colOff>9525</xdr:colOff>
      <xdr:row>8</xdr:row>
      <xdr:rowOff>25717</xdr:rowOff>
    </xdr:from>
    <xdr:ext cx="5793334" cy="1002839"/>
    <xdr:sp macro="" textlink="">
      <xdr:nvSpPr>
        <xdr:cNvPr id="4" name="正方形/長方形 3"/>
        <xdr:cNvSpPr/>
      </xdr:nvSpPr>
      <xdr:spPr>
        <a:xfrm>
          <a:off x="9525" y="1397317"/>
          <a:ext cx="5810249" cy="10028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700"/>
            </a:lnSpc>
          </a:pPr>
          <a:r>
            <a:rPr lang="ja-JP" alt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どれだけできるかチェックしてみよう！</a:t>
          </a:r>
          <a:endParaRPr lang="en-US" altLang="ja-JP" sz="1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800"/>
            </a:lnSpc>
          </a:pPr>
          <a:r>
            <a:rPr lang="ja-JP" alt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あなたが減らせる二酸化炭素の量がわかるよ</a:t>
          </a:r>
          <a:endParaRPr lang="en-US" altLang="ja-JP" sz="1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700"/>
            </a:lnSpc>
          </a:pPr>
          <a:r>
            <a:rPr lang="ja-JP" alt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お家の人と一緒にやってみよう！</a:t>
          </a:r>
          <a:endParaRPr lang="en-US" altLang="ja-JP" sz="1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600"/>
            </a:lnSpc>
          </a:pPr>
          <a:endParaRPr lang="en-US" altLang="ja-JP" sz="1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twoCellAnchor editAs="oneCell">
    <xdr:from>
      <xdr:col>17</xdr:col>
      <xdr:colOff>53340</xdr:colOff>
      <xdr:row>7</xdr:row>
      <xdr:rowOff>121920</xdr:rowOff>
    </xdr:from>
    <xdr:to>
      <xdr:col>20</xdr:col>
      <xdr:colOff>152400</xdr:colOff>
      <xdr:row>12</xdr:row>
      <xdr:rowOff>236220</xdr:rowOff>
    </xdr:to>
    <xdr:pic>
      <xdr:nvPicPr>
        <xdr:cNvPr id="1289" name="図 5" descr="ボランティア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1295400"/>
          <a:ext cx="10439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45720</xdr:rowOff>
    </xdr:from>
    <xdr:to>
      <xdr:col>3</xdr:col>
      <xdr:colOff>175260</xdr:colOff>
      <xdr:row>12</xdr:row>
      <xdr:rowOff>236220</xdr:rowOff>
    </xdr:to>
    <xdr:pic>
      <xdr:nvPicPr>
        <xdr:cNvPr id="1290" name="図 4" descr="wakatta2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"/>
          <a:ext cx="86106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205739</xdr:colOff>
      <xdr:row>23</xdr:row>
      <xdr:rowOff>114300</xdr:rowOff>
    </xdr:from>
    <xdr:to>
      <xdr:col>18</xdr:col>
      <xdr:colOff>215272</xdr:colOff>
      <xdr:row>28</xdr:row>
      <xdr:rowOff>114300</xdr:rowOff>
    </xdr:to>
    <xdr:sp macro="" textlink="">
      <xdr:nvSpPr>
        <xdr:cNvPr id="9" name="角丸四角形吹き出し 8"/>
        <xdr:cNvSpPr/>
      </xdr:nvSpPr>
      <xdr:spPr>
        <a:xfrm>
          <a:off x="1295399" y="7200900"/>
          <a:ext cx="4657726" cy="981075"/>
        </a:xfrm>
        <a:prstGeom prst="wedgeRoundRectCallout">
          <a:avLst>
            <a:gd name="adj1" fmla="val -53292"/>
            <a:gd name="adj2" fmla="val 5749"/>
            <a:gd name="adj3" fmla="val 16667"/>
          </a:avLst>
        </a:prstGeom>
        <a:solidFill>
          <a:schemeClr val="lt1">
            <a:alpha val="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1</xdr:col>
      <xdr:colOff>0</xdr:colOff>
      <xdr:row>23</xdr:row>
      <xdr:rowOff>30480</xdr:rowOff>
    </xdr:from>
    <xdr:to>
      <xdr:col>4</xdr:col>
      <xdr:colOff>0</xdr:colOff>
      <xdr:row>28</xdr:row>
      <xdr:rowOff>129540</xdr:rowOff>
    </xdr:to>
    <xdr:pic>
      <xdr:nvPicPr>
        <xdr:cNvPr id="1292" name="図 9" descr="エコめじろん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7048500"/>
          <a:ext cx="8229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28</xdr:row>
      <xdr:rowOff>678180</xdr:rowOff>
    </xdr:from>
    <xdr:to>
      <xdr:col>4</xdr:col>
      <xdr:colOff>83820</xdr:colOff>
      <xdr:row>28</xdr:row>
      <xdr:rowOff>1592580</xdr:rowOff>
    </xdr:to>
    <xdr:pic>
      <xdr:nvPicPr>
        <xdr:cNvPr id="1293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656320"/>
          <a:ext cx="89154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243840</xdr:colOff>
      <xdr:row>28</xdr:row>
      <xdr:rowOff>600075</xdr:rowOff>
    </xdr:from>
    <xdr:to>
      <xdr:col>13</xdr:col>
      <xdr:colOff>148590</xdr:colOff>
      <xdr:row>28</xdr:row>
      <xdr:rowOff>1573545</xdr:rowOff>
    </xdr:to>
    <xdr:sp macro="" textlink="">
      <xdr:nvSpPr>
        <xdr:cNvPr id="12" name="角丸四角形吹き出し 11"/>
        <xdr:cNvSpPr/>
      </xdr:nvSpPr>
      <xdr:spPr>
        <a:xfrm>
          <a:off x="1333500" y="8486775"/>
          <a:ext cx="2647950" cy="981075"/>
        </a:xfrm>
        <a:prstGeom prst="wedgeRoundRectCallout">
          <a:avLst>
            <a:gd name="adj1" fmla="val -53292"/>
            <a:gd name="adj2" fmla="val 5749"/>
            <a:gd name="adj3" fmla="val 16667"/>
          </a:avLst>
        </a:prstGeom>
        <a:solidFill>
          <a:schemeClr val="lt1">
            <a:alpha val="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「おんせん県おおいた　エコクイズ」</a:t>
          </a:r>
          <a:endParaRPr kumimoji="1" lang="en-US" altLang="ja-JP" sz="1100" b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にもチャレンジしてみてね！</a:t>
          </a:r>
        </a:p>
      </xdr:txBody>
    </xdr:sp>
    <xdr:clientData/>
  </xdr:twoCellAnchor>
  <xdr:twoCellAnchor editAs="oneCell">
    <xdr:from>
      <xdr:col>15</xdr:col>
      <xdr:colOff>76200</xdr:colOff>
      <xdr:row>28</xdr:row>
      <xdr:rowOff>487680</xdr:rowOff>
    </xdr:from>
    <xdr:to>
      <xdr:col>18</xdr:col>
      <xdr:colOff>213360</xdr:colOff>
      <xdr:row>29</xdr:row>
      <xdr:rowOff>7620</xdr:rowOff>
    </xdr:to>
    <xdr:pic>
      <xdr:nvPicPr>
        <xdr:cNvPr id="1295" name="図 12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8465820"/>
          <a:ext cx="1295400" cy="151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</xdr:colOff>
      <xdr:row>28</xdr:row>
      <xdr:rowOff>1552575</xdr:rowOff>
    </xdr:from>
    <xdr:to>
      <xdr:col>4</xdr:col>
      <xdr:colOff>118153</xdr:colOff>
      <xdr:row>29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85725" y="9439275"/>
          <a:ext cx="1114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kumimoji="1" lang="ja-JP" altLang="en-US" sz="9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エコのお助け人</a:t>
          </a:r>
          <a:endParaRPr kumimoji="1" lang="en-US" altLang="ja-JP" sz="9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「エコ助」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C38"/>
  <sheetViews>
    <sheetView showGridLines="0" tabSelected="1" view="pageBreakPreview" topLeftCell="B1" zoomScaleNormal="100" zoomScaleSheetLayoutView="100" workbookViewId="0">
      <selection activeCell="AH7" sqref="AH7"/>
    </sheetView>
  </sheetViews>
  <sheetFormatPr defaultRowHeight="13.5"/>
  <cols>
    <col min="1" max="1" width="2" customWidth="1"/>
    <col min="2" max="16" width="4" customWidth="1"/>
    <col min="17" max="18" width="6.5" customWidth="1"/>
    <col min="19" max="19" width="3.25" customWidth="1"/>
    <col min="20" max="21" width="4.125" customWidth="1"/>
    <col min="22" max="22" width="1.75" customWidth="1"/>
    <col min="23" max="23" width="4" customWidth="1"/>
    <col min="24" max="24" width="9.875" hidden="1" customWidth="1"/>
    <col min="25" max="25" width="14" hidden="1" customWidth="1"/>
    <col min="26" max="29" width="4" hidden="1" customWidth="1"/>
    <col min="30" max="36" width="4" customWidth="1"/>
  </cols>
  <sheetData>
    <row r="13" spans="2:25" ht="24" customHeight="1"/>
    <row r="14" spans="2:25" ht="39.950000000000003" customHeight="1">
      <c r="B14" s="18"/>
      <c r="C14" s="18"/>
      <c r="D14" s="18"/>
      <c r="E14" s="18" t="s" ph="1">
        <v>14</v>
      </c>
      <c r="F14" s="18" ph="1"/>
      <c r="G14" s="18" ph="1"/>
      <c r="H14" s="18" ph="1"/>
      <c r="I14" s="18" ph="1"/>
      <c r="J14" s="18" ph="1"/>
      <c r="K14" s="18" ph="1"/>
      <c r="L14" s="18" ph="1"/>
      <c r="M14" s="18" ph="1"/>
      <c r="N14" s="18" ph="1"/>
      <c r="O14" s="18" ph="1"/>
      <c r="P14" s="18" ph="1"/>
      <c r="Q14" s="18" t="s" ph="1">
        <v>13</v>
      </c>
      <c r="R14" s="18" ph="1"/>
      <c r="S14" s="18" ph="1"/>
      <c r="T14" s="18" t="s" ph="1">
        <v>0</v>
      </c>
      <c r="U14" s="18" ph="1"/>
      <c r="V14" s="3" ph="1"/>
      <c r="W14" s="2"/>
    </row>
    <row r="15" spans="2:25" ht="39.950000000000003" customHeight="1">
      <c r="B15" s="20" t="s" ph="1">
        <v>1</v>
      </c>
      <c r="C15" s="20" ph="1"/>
      <c r="D15" s="20" ph="1"/>
      <c r="E15" s="21" t="s" ph="1">
        <v>16</v>
      </c>
      <c r="F15" s="21" ph="1"/>
      <c r="G15" s="21" ph="1"/>
      <c r="H15" s="21" ph="1"/>
      <c r="I15" s="21" ph="1"/>
      <c r="J15" s="21" ph="1"/>
      <c r="K15" s="21" ph="1"/>
      <c r="L15" s="21" ph="1"/>
      <c r="M15" s="21" ph="1"/>
      <c r="N15" s="21" ph="1"/>
      <c r="O15" s="21" ph="1"/>
      <c r="P15" s="21" ph="1"/>
      <c r="Q15" s="29" t="s">
        <v>24</v>
      </c>
      <c r="R15" s="29"/>
      <c r="S15" s="29"/>
      <c r="T15" s="19"/>
      <c r="U15" s="19"/>
      <c r="V15" s="3"/>
      <c r="X15" s="10">
        <f>ROUND(Y15/365*1000,)</f>
        <v>40</v>
      </c>
      <c r="Y15">
        <v>14.5</v>
      </c>
    </row>
    <row r="16" spans="2:25" ht="39.950000000000003" customHeight="1">
      <c r="B16" s="20" ph="1"/>
      <c r="C16" s="20" ph="1"/>
      <c r="D16" s="20" ph="1"/>
      <c r="E16" s="21" t="s" ph="1">
        <v>17</v>
      </c>
      <c r="F16" s="21" ph="1"/>
      <c r="G16" s="21" ph="1"/>
      <c r="H16" s="21" ph="1"/>
      <c r="I16" s="21" ph="1"/>
      <c r="J16" s="21" ph="1"/>
      <c r="K16" s="21" ph="1"/>
      <c r="L16" s="21" ph="1"/>
      <c r="M16" s="21" ph="1"/>
      <c r="N16" s="21" ph="1"/>
      <c r="O16" s="21" ph="1"/>
      <c r="P16" s="21" ph="1"/>
      <c r="Q16" s="13" t="s">
        <v>23</v>
      </c>
      <c r="R16" s="13"/>
      <c r="S16" s="13"/>
      <c r="T16" s="19"/>
      <c r="U16" s="19"/>
      <c r="V16" s="3"/>
      <c r="X16" s="10">
        <f t="shared" ref="X16:X21" si="0">ROUND(Y16/365*1000,)</f>
        <v>70</v>
      </c>
      <c r="Y16">
        <v>25.5</v>
      </c>
    </row>
    <row r="17" spans="2:25" ht="39.950000000000003" customHeight="1">
      <c r="B17" s="20" t="s" ph="1">
        <v>2</v>
      </c>
      <c r="C17" s="20" ph="1"/>
      <c r="D17" s="20" ph="1"/>
      <c r="E17" s="21" t="s" ph="1">
        <v>8</v>
      </c>
      <c r="F17" s="21" ph="1"/>
      <c r="G17" s="21" ph="1"/>
      <c r="H17" s="21" ph="1"/>
      <c r="I17" s="21" ph="1"/>
      <c r="J17" s="21" ph="1"/>
      <c r="K17" s="21" ph="1"/>
      <c r="L17" s="21" ph="1"/>
      <c r="M17" s="21" ph="1"/>
      <c r="N17" s="21" ph="1"/>
      <c r="O17" s="21" ph="1"/>
      <c r="P17" s="21" ph="1"/>
      <c r="Q17" s="13" t="s">
        <v>22</v>
      </c>
      <c r="R17" s="13"/>
      <c r="S17" s="13"/>
      <c r="T17" s="19"/>
      <c r="U17" s="19"/>
      <c r="V17" s="3"/>
      <c r="X17" s="10">
        <f t="shared" si="0"/>
        <v>4</v>
      </c>
      <c r="Y17">
        <v>1.6</v>
      </c>
    </row>
    <row r="18" spans="2:25" ht="39.950000000000003" customHeight="1">
      <c r="B18" s="20" t="s" ph="1">
        <v>3</v>
      </c>
      <c r="C18" s="20" ph="1"/>
      <c r="D18" s="20" ph="1"/>
      <c r="E18" s="21" t="s" ph="1">
        <v>9</v>
      </c>
      <c r="F18" s="21" ph="1"/>
      <c r="G18" s="21" ph="1"/>
      <c r="H18" s="21" ph="1"/>
      <c r="I18" s="21" ph="1"/>
      <c r="J18" s="21" ph="1"/>
      <c r="K18" s="21" ph="1"/>
      <c r="L18" s="21" ph="1"/>
      <c r="M18" s="21" ph="1"/>
      <c r="N18" s="21" ph="1"/>
      <c r="O18" s="21" ph="1"/>
      <c r="P18" s="21" ph="1"/>
      <c r="Q18" s="13" t="s">
        <v>21</v>
      </c>
      <c r="R18" s="13"/>
      <c r="S18" s="13"/>
      <c r="T18" s="19"/>
      <c r="U18" s="19"/>
      <c r="V18" s="3"/>
      <c r="X18" s="10">
        <f t="shared" si="0"/>
        <v>22</v>
      </c>
      <c r="Y18">
        <v>8.1</v>
      </c>
    </row>
    <row r="19" spans="2:25" ht="39.950000000000003" customHeight="1">
      <c r="B19" s="22" t="s" ph="1">
        <v>4</v>
      </c>
      <c r="C19" s="23"/>
      <c r="D19" s="24"/>
      <c r="E19" s="21" t="s" ph="1">
        <v>10</v>
      </c>
      <c r="F19" s="21" ph="1"/>
      <c r="G19" s="21" ph="1"/>
      <c r="H19" s="21" ph="1"/>
      <c r="I19" s="21" ph="1"/>
      <c r="J19" s="21" ph="1"/>
      <c r="K19" s="21" ph="1"/>
      <c r="L19" s="21" ph="1"/>
      <c r="M19" s="21" ph="1"/>
      <c r="N19" s="21" ph="1"/>
      <c r="O19" s="21" ph="1"/>
      <c r="P19" s="21" ph="1"/>
      <c r="Q19" s="13" t="s">
        <v>12</v>
      </c>
      <c r="R19" s="13"/>
      <c r="S19" s="13"/>
      <c r="T19" s="19"/>
      <c r="U19" s="19"/>
      <c r="V19" s="3"/>
      <c r="X19" s="10">
        <f t="shared" si="0"/>
        <v>234</v>
      </c>
      <c r="Y19" s="12">
        <v>85.3</v>
      </c>
    </row>
    <row r="20" spans="2:25" ht="39.950000000000003" customHeight="1">
      <c r="B20" s="25"/>
      <c r="C20" s="26"/>
      <c r="D20" s="27"/>
      <c r="E20" s="21" t="s" ph="1">
        <v>18</v>
      </c>
      <c r="F20" s="21" ph="1"/>
      <c r="G20" s="21" ph="1"/>
      <c r="H20" s="21" ph="1"/>
      <c r="I20" s="21" ph="1"/>
      <c r="J20" s="21" ph="1"/>
      <c r="K20" s="21" ph="1"/>
      <c r="L20" s="21" ph="1"/>
      <c r="M20" s="21" ph="1"/>
      <c r="N20" s="21" ph="1"/>
      <c r="O20" s="21" ph="1"/>
      <c r="P20" s="21" ph="1"/>
      <c r="Q20" s="13" t="s">
        <v>20</v>
      </c>
      <c r="R20" s="13"/>
      <c r="S20" s="13"/>
      <c r="T20" s="19"/>
      <c r="U20" s="19"/>
      <c r="V20" s="3"/>
      <c r="X20" s="10">
        <f t="shared" si="0"/>
        <v>185</v>
      </c>
      <c r="Y20">
        <v>67.599999999999994</v>
      </c>
    </row>
    <row r="21" spans="2:25" ht="39.950000000000003" customHeight="1">
      <c r="B21" s="20" t="s" ph="1">
        <v>5</v>
      </c>
      <c r="C21" s="20" ph="1"/>
      <c r="D21" s="20" ph="1"/>
      <c r="E21" s="21" t="s" ph="1">
        <v>11</v>
      </c>
      <c r="F21" s="21" ph="1"/>
      <c r="G21" s="21" ph="1"/>
      <c r="H21" s="21" ph="1"/>
      <c r="I21" s="21" ph="1"/>
      <c r="J21" s="21" ph="1"/>
      <c r="K21" s="21" ph="1"/>
      <c r="L21" s="21" ph="1"/>
      <c r="M21" s="21" ph="1"/>
      <c r="N21" s="21" ph="1"/>
      <c r="O21" s="21" ph="1"/>
      <c r="P21" s="21" ph="1"/>
      <c r="Q21" s="13" t="s">
        <v>19</v>
      </c>
      <c r="R21" s="13"/>
      <c r="S21" s="13"/>
      <c r="T21" s="19"/>
      <c r="U21" s="19"/>
      <c r="V21" s="3"/>
      <c r="X21" s="10">
        <f t="shared" si="0"/>
        <v>46</v>
      </c>
      <c r="Y21">
        <v>16.8</v>
      </c>
    </row>
    <row r="22" spans="2:25" s="5" customFormat="1" ht="39.950000000000003" customHeight="1">
      <c r="B22" s="28" t="s" ph="1">
        <v>6</v>
      </c>
      <c r="C22" s="28" ph="1"/>
      <c r="D22" s="28" ph="1"/>
      <c r="E22" s="28" ph="1"/>
      <c r="F22" s="28" ph="1"/>
      <c r="G22" s="28" ph="1"/>
      <c r="H22" s="28" ph="1"/>
      <c r="I22" s="28" ph="1"/>
      <c r="J22" s="28" ph="1"/>
      <c r="K22" s="28" ph="1"/>
      <c r="L22" s="28" ph="1"/>
      <c r="M22" s="28" ph="1"/>
      <c r="N22" s="28" ph="1"/>
      <c r="O22" s="28" ph="1"/>
      <c r="P22" s="28" ph="1"/>
      <c r="Q22" s="15" t="s">
        <v>7</v>
      </c>
      <c r="R22" s="16"/>
      <c r="S22" s="17"/>
      <c r="T22" s="28"/>
      <c r="U22" s="28"/>
      <c r="V22" s="4"/>
      <c r="X22" s="11">
        <f>SUM(X15:X21)</f>
        <v>601</v>
      </c>
    </row>
    <row r="23" spans="2:25" s="8" customFormat="1" ht="14.25" customHeight="1">
      <c r="B23" s="6" ph="1"/>
      <c r="C23" s="6" ph="1"/>
      <c r="D23" s="6" ph="1"/>
      <c r="E23" s="6" ph="1"/>
      <c r="F23" s="6" ph="1"/>
      <c r="G23" s="6" ph="1"/>
      <c r="H23" s="6" ph="1"/>
      <c r="I23" s="6" ph="1"/>
      <c r="J23" s="6" ph="1"/>
      <c r="K23" s="6" ph="1"/>
      <c r="L23" s="6" ph="1"/>
      <c r="M23" s="6" ph="1"/>
      <c r="N23" s="6" ph="1"/>
      <c r="O23" s="6" ph="1"/>
      <c r="P23" s="6" ph="1"/>
      <c r="Q23" s="9"/>
      <c r="R23" s="9"/>
      <c r="S23" s="9"/>
      <c r="T23" s="6"/>
      <c r="U23" s="6"/>
      <c r="V23" s="7"/>
    </row>
    <row r="24" spans="2:25" s="8" customFormat="1" ht="11.2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2:25" ht="16.5" customHeight="1">
      <c r="F25" s="14" t="s" ph="1">
        <v>15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"/>
      <c r="U25" s="2"/>
      <c r="V25" s="1"/>
    </row>
    <row r="26" spans="2:25" ht="16.5" customHeight="1">
      <c r="E26" s="2" ph="1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"/>
      <c r="U26" s="2"/>
      <c r="V26" s="1"/>
    </row>
    <row r="27" spans="2:25" ht="16.5" customHeight="1">
      <c r="E27" s="2" ph="1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25" ht="16.5" customHeight="1">
      <c r="E28" s="2" ph="1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2:25" ht="157.5" customHeight="1"/>
    <row r="30" spans="2:25" ht="11.25" customHeight="1"/>
    <row r="31" spans="2:25" ht="19.5" customHeight="1"/>
    <row r="32" spans="2:25" ht="19.5" customHeight="1"/>
    <row r="33" spans="5:18" ht="19.5" customHeight="1"/>
    <row r="34" spans="5:18" ht="21">
      <c r="E34" ph="1"/>
      <c r="F34" ph="1"/>
      <c r="G34" ph="1"/>
      <c r="H34" ph="1"/>
      <c r="I34" ph="1"/>
      <c r="J34" ph="1"/>
      <c r="K34" ph="1"/>
      <c r="L34" ph="1"/>
      <c r="M34" ph="1"/>
      <c r="N34" ph="1"/>
      <c r="O34" ph="1"/>
      <c r="P34" ph="1"/>
      <c r="Q34" ph="1"/>
      <c r="R34" ph="1"/>
    </row>
    <row r="35" spans="5:18" ht="21">
      <c r="F35" ph="1"/>
    </row>
    <row r="36" spans="5:18" ht="21">
      <c r="E36" ph="1"/>
    </row>
    <row r="37" spans="5:18" ht="21">
      <c r="E37" ph="1"/>
    </row>
    <row r="38" spans="5:18" ht="21">
      <c r="E38" ph="1"/>
    </row>
  </sheetData>
  <mergeCells count="34">
    <mergeCell ref="T22:U22"/>
    <mergeCell ref="Q20:S20"/>
    <mergeCell ref="T16:U16"/>
    <mergeCell ref="T17:U17"/>
    <mergeCell ref="E15:P15"/>
    <mergeCell ref="E16:P16"/>
    <mergeCell ref="E21:P21"/>
    <mergeCell ref="E17:P17"/>
    <mergeCell ref="E18:P18"/>
    <mergeCell ref="T20:U20"/>
    <mergeCell ref="Q21:S21"/>
    <mergeCell ref="Q15:S15"/>
    <mergeCell ref="Q16:S16"/>
    <mergeCell ref="T21:U21"/>
    <mergeCell ref="T18:U18"/>
    <mergeCell ref="T15:U15"/>
    <mergeCell ref="T14:U14"/>
    <mergeCell ref="Q14:S14"/>
    <mergeCell ref="T19:U19"/>
    <mergeCell ref="Q19:S19"/>
    <mergeCell ref="Q17:S17"/>
    <mergeCell ref="Q18:S18"/>
    <mergeCell ref="F25:S28"/>
    <mergeCell ref="Q22:S22"/>
    <mergeCell ref="B14:D14"/>
    <mergeCell ref="E14:P14"/>
    <mergeCell ref="B17:D17"/>
    <mergeCell ref="B18:D18"/>
    <mergeCell ref="B21:D21"/>
    <mergeCell ref="E19:P19"/>
    <mergeCell ref="E20:P20"/>
    <mergeCell ref="B15:D16"/>
    <mergeCell ref="B19:D20"/>
    <mergeCell ref="B22:P22"/>
  </mergeCells>
  <phoneticPr fontId="1" type="Hiragana" alignment="center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子ども向け</vt:lpstr>
      <vt:lpstr>子ども向け!Print_Area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2021-11-15T01:24:36Z</cp:lastPrinted>
  <dcterms:created xsi:type="dcterms:W3CDTF">2011-07-22T05:58:18Z</dcterms:created>
  <dcterms:modified xsi:type="dcterms:W3CDTF">2023-02-22T00:43:30Z</dcterms:modified>
</cp:coreProperties>
</file>