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6.20.21\08農林水産課\03農政係\新規就農者育成総合対策\R7\経営発展支援事業、就農準備資金・経営開始資金\②経営開始資金\経営開始資金　就農状況報告(前期　7月分）\"/>
    </mc:Choice>
  </mc:AlternateContent>
  <bookViews>
    <workbookView xWindow="0" yWindow="0" windowWidth="28800" windowHeight="13890" activeTab="1"/>
  </bookViews>
  <sheets>
    <sheet name="作成フォーム" sheetId="4" r:id="rId1"/>
    <sheet name="決算書" sheetId="5" r:id="rId2"/>
  </sheets>
  <definedNames>
    <definedName name="_xlnm.Print_Area" localSheetId="1">決算書!$A$1:$I$31</definedName>
    <definedName name="_xlnm.Print_Area" localSheetId="0">作成フォーム!$A$1:$D$51</definedName>
  </definedNames>
  <calcPr calcId="162913"/>
</workbook>
</file>

<file path=xl/calcChain.xml><?xml version="1.0" encoding="utf-8"?>
<calcChain xmlns="http://schemas.openxmlformats.org/spreadsheetml/2006/main">
  <c r="G1" i="5" l="1"/>
  <c r="F15" i="5" l="1"/>
  <c r="H15" i="5" l="1"/>
  <c r="C31" i="5" l="1"/>
  <c r="F27" i="5"/>
  <c r="F26" i="5"/>
  <c r="D36" i="4"/>
  <c r="F25" i="5" s="1"/>
  <c r="D22" i="4"/>
  <c r="F22" i="5" s="1"/>
  <c r="D34" i="4"/>
  <c r="F24" i="5" s="1"/>
  <c r="H24" i="5" s="1"/>
  <c r="F14" i="5"/>
  <c r="F16" i="5" s="1"/>
  <c r="D16" i="5" l="1"/>
  <c r="H6" i="5"/>
  <c r="H5" i="5"/>
  <c r="H16" i="5" l="1"/>
  <c r="H7" i="5"/>
  <c r="D30" i="5"/>
  <c r="D11" i="4" l="1"/>
  <c r="D47" i="4" s="1"/>
  <c r="D33" i="4"/>
  <c r="F23" i="5" s="1"/>
  <c r="H22" i="5"/>
  <c r="D21" i="4"/>
  <c r="D16" i="4"/>
  <c r="F20" i="5" l="1"/>
  <c r="H20" i="5" s="1"/>
  <c r="D40" i="4"/>
  <c r="D43" i="4" s="1"/>
  <c r="D48" i="4" s="1"/>
  <c r="D49" i="4" s="1"/>
  <c r="D51" i="4" s="1"/>
  <c r="F21" i="5"/>
  <c r="H21" i="5" s="1"/>
  <c r="F28" i="5" l="1"/>
  <c r="F30" i="5" s="1"/>
  <c r="G31" i="5" s="1"/>
  <c r="H28" i="5" l="1"/>
  <c r="H30" i="5"/>
</calcChain>
</file>

<file path=xl/sharedStrings.xml><?xml version="1.0" encoding="utf-8"?>
<sst xmlns="http://schemas.openxmlformats.org/spreadsheetml/2006/main" count="106" uniqueCount="85">
  <si>
    <t>農薬衛生費</t>
    <rPh sb="0" eb="2">
      <t>ノウヤク</t>
    </rPh>
    <rPh sb="2" eb="5">
      <t>エイセイヒ</t>
    </rPh>
    <phoneticPr fontId="2"/>
  </si>
  <si>
    <t>諸材料費</t>
    <rPh sb="0" eb="1">
      <t>ショ</t>
    </rPh>
    <rPh sb="1" eb="4">
      <t>ザイリョウヒ</t>
    </rPh>
    <phoneticPr fontId="2"/>
  </si>
  <si>
    <t>減価償却費</t>
    <rPh sb="0" eb="2">
      <t>ゲンカ</t>
    </rPh>
    <rPh sb="2" eb="5">
      <t>ショウキャクヒ</t>
    </rPh>
    <phoneticPr fontId="2"/>
  </si>
  <si>
    <t>雇人費</t>
    <rPh sb="0" eb="1">
      <t>ヤト</t>
    </rPh>
    <rPh sb="1" eb="2">
      <t>ヒト</t>
    </rPh>
    <rPh sb="2" eb="3">
      <t>ヒ</t>
    </rPh>
    <phoneticPr fontId="2"/>
  </si>
  <si>
    <t>地代賃借料</t>
    <rPh sb="0" eb="2">
      <t>チダイ</t>
    </rPh>
    <rPh sb="2" eb="5">
      <t>チンシャクリョウ</t>
    </rPh>
    <phoneticPr fontId="2"/>
  </si>
  <si>
    <t>原材料費</t>
    <rPh sb="0" eb="4">
      <t>ゲンザイリョウヒ</t>
    </rPh>
    <phoneticPr fontId="2"/>
  </si>
  <si>
    <t>項目</t>
    <rPh sb="0" eb="2">
      <t>コウモク</t>
    </rPh>
    <phoneticPr fontId="2"/>
  </si>
  <si>
    <t>勘定科目</t>
    <rPh sb="0" eb="2">
      <t>カンジョウ</t>
    </rPh>
    <rPh sb="2" eb="4">
      <t>カモク</t>
    </rPh>
    <phoneticPr fontId="2"/>
  </si>
  <si>
    <t>金額（円）</t>
    <rPh sb="0" eb="2">
      <t>キンガク</t>
    </rPh>
    <rPh sb="3" eb="4">
      <t>エン</t>
    </rPh>
    <phoneticPr fontId="2"/>
  </si>
  <si>
    <t>雇用労賃</t>
    <rPh sb="0" eb="2">
      <t>コヨウ</t>
    </rPh>
    <rPh sb="2" eb="4">
      <t>ロウチン</t>
    </rPh>
    <phoneticPr fontId="2"/>
  </si>
  <si>
    <t>出荷販売経費</t>
    <rPh sb="0" eb="2">
      <t>シュッカ</t>
    </rPh>
    <rPh sb="2" eb="4">
      <t>ハンバイ</t>
    </rPh>
    <rPh sb="4" eb="6">
      <t>ケイヒ</t>
    </rPh>
    <phoneticPr fontId="2"/>
  </si>
  <si>
    <t>金額計（項目）</t>
    <rPh sb="0" eb="2">
      <t>キンガク</t>
    </rPh>
    <rPh sb="2" eb="3">
      <t>ケイ</t>
    </rPh>
    <rPh sb="4" eb="6">
      <t>コウモク</t>
    </rPh>
    <phoneticPr fontId="2"/>
  </si>
  <si>
    <t>１　収入</t>
    <rPh sb="2" eb="4">
      <t>シュウニュウ</t>
    </rPh>
    <phoneticPr fontId="2"/>
  </si>
  <si>
    <t>②農業支出 合計</t>
    <rPh sb="1" eb="3">
      <t>ノウギョウ</t>
    </rPh>
    <rPh sb="3" eb="5">
      <t>シシュツ</t>
    </rPh>
    <rPh sb="6" eb="8">
      <t>ゴウケイ</t>
    </rPh>
    <phoneticPr fontId="2"/>
  </si>
  <si>
    <t>２　経費</t>
    <rPh sb="2" eb="4">
      <t>ケイヒ</t>
    </rPh>
    <phoneticPr fontId="2"/>
  </si>
  <si>
    <t>３　所得</t>
    <rPh sb="2" eb="4">
      <t>ショトク</t>
    </rPh>
    <phoneticPr fontId="2"/>
  </si>
  <si>
    <t>①収入合計</t>
    <rPh sb="1" eb="3">
      <t>シュウニュウ</t>
    </rPh>
    <rPh sb="3" eb="5">
      <t>ゴウケイ</t>
    </rPh>
    <phoneticPr fontId="2"/>
  </si>
  <si>
    <t>対象者</t>
    <rPh sb="0" eb="3">
      <t>タイショウシャ</t>
    </rPh>
    <phoneticPr fontId="2"/>
  </si>
  <si>
    <t>対象報告時期</t>
    <rPh sb="0" eb="2">
      <t>タイショウ</t>
    </rPh>
    <rPh sb="2" eb="4">
      <t>ホウコク</t>
    </rPh>
    <rPh sb="4" eb="6">
      <t>ジキ</t>
    </rPh>
    <phoneticPr fontId="2"/>
  </si>
  <si>
    <r>
      <t>雑収入（</t>
    </r>
    <r>
      <rPr>
        <sz val="11"/>
        <color rgb="FFFF0000"/>
        <rFont val="ＭＳ Ｐゴシック"/>
        <family val="3"/>
        <charset val="128"/>
        <scheme val="minor"/>
      </rPr>
      <t>給付金含まず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ザッシュウニュウ</t>
    </rPh>
    <rPh sb="4" eb="7">
      <t>キュウフキン</t>
    </rPh>
    <rPh sb="7" eb="8">
      <t>フク</t>
    </rPh>
    <phoneticPr fontId="2"/>
  </si>
  <si>
    <t>計画
a</t>
    <rPh sb="0" eb="2">
      <t>ケイカク</t>
    </rPh>
    <phoneticPr fontId="2"/>
  </si>
  <si>
    <t>実績
b</t>
    <rPh sb="0" eb="2">
      <t>ジッセキ</t>
    </rPh>
    <phoneticPr fontId="2"/>
  </si>
  <si>
    <t>計画／実績
 b／a</t>
    <rPh sb="0" eb="2">
      <t>ケイカク</t>
    </rPh>
    <rPh sb="3" eb="5">
      <t>ジッセキ</t>
    </rPh>
    <phoneticPr fontId="2"/>
  </si>
  <si>
    <t>農 業 収 入</t>
    <rPh sb="0" eb="1">
      <t>ノウ</t>
    </rPh>
    <rPh sb="2" eb="3">
      <t>ギョウ</t>
    </rPh>
    <rPh sb="4" eb="5">
      <t>オサム</t>
    </rPh>
    <rPh sb="6" eb="7">
      <t>イ</t>
    </rPh>
    <phoneticPr fontId="2"/>
  </si>
  <si>
    <t>経営規模(a)</t>
    <rPh sb="0" eb="2">
      <t>ケイエイ</t>
    </rPh>
    <rPh sb="2" eb="4">
      <t>キボ</t>
    </rPh>
    <phoneticPr fontId="2"/>
  </si>
  <si>
    <t>生産量（kg）</t>
    <rPh sb="0" eb="3">
      <t>セイサンリョウ</t>
    </rPh>
    <phoneticPr fontId="2"/>
  </si>
  <si>
    <t>売上高（円）</t>
    <rPh sb="0" eb="3">
      <t>ウリアゲダカ</t>
    </rPh>
    <rPh sb="4" eb="5">
      <t>エン</t>
    </rPh>
    <phoneticPr fontId="2"/>
  </si>
  <si>
    <t>生産量</t>
    <rPh sb="0" eb="3">
      <t>セイサンリョウ</t>
    </rPh>
    <phoneticPr fontId="2"/>
  </si>
  <si>
    <t>売上高</t>
    <rPh sb="0" eb="3">
      <t>ウリアゲダカ</t>
    </rPh>
    <phoneticPr fontId="2"/>
  </si>
  <si>
    <t>その他</t>
    <rPh sb="2" eb="3">
      <t>タ</t>
    </rPh>
    <phoneticPr fontId="2"/>
  </si>
  <si>
    <t>-</t>
    <phoneticPr fontId="2"/>
  </si>
  <si>
    <t>収入計①（給付金を除く）</t>
    <rPh sb="0" eb="2">
      <t>シュウニュウ</t>
    </rPh>
    <rPh sb="2" eb="3">
      <t>ケイ</t>
    </rPh>
    <rPh sb="5" eb="8">
      <t>キュウフキン</t>
    </rPh>
    <rPh sb="9" eb="10">
      <t>ノゾ</t>
    </rPh>
    <phoneticPr fontId="2"/>
  </si>
  <si>
    <t>　</t>
    <phoneticPr fontId="2"/>
  </si>
  <si>
    <t>農 業 経 営 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2"/>
  </si>
  <si>
    <t>-</t>
  </si>
  <si>
    <t>支出計②</t>
    <rPh sb="0" eb="2">
      <t>シシュツ</t>
    </rPh>
    <rPh sb="2" eb="3">
      <t>ケイ</t>
    </rPh>
    <phoneticPr fontId="2"/>
  </si>
  <si>
    <t>【参考】設備投資（内容、金額）</t>
    <rPh sb="1" eb="3">
      <t>サンコウ</t>
    </rPh>
    <rPh sb="4" eb="6">
      <t>セツビ</t>
    </rPh>
    <rPh sb="6" eb="8">
      <t>トウシ</t>
    </rPh>
    <rPh sb="9" eb="11">
      <t>ナイヨウ</t>
    </rPh>
    <rPh sb="12" eb="14">
      <t>キンガク</t>
    </rPh>
    <phoneticPr fontId="2"/>
  </si>
  <si>
    <t>農業所得計③＝①－②</t>
    <rPh sb="0" eb="2">
      <t>ノウギョウ</t>
    </rPh>
    <rPh sb="2" eb="4">
      <t>ショトク</t>
    </rPh>
    <rPh sb="4" eb="5">
      <t>ケイ</t>
    </rPh>
    <phoneticPr fontId="2"/>
  </si>
  <si>
    <t>農外所得④</t>
    <rPh sb="0" eb="1">
      <t>ノウ</t>
    </rPh>
    <rPh sb="1" eb="2">
      <t>ガイ</t>
    </rPh>
    <rPh sb="2" eb="4">
      <t>ショトク</t>
    </rPh>
    <phoneticPr fontId="2"/>
  </si>
  <si>
    <t>合計所得③＋④</t>
    <phoneticPr fontId="2"/>
  </si>
  <si>
    <t>※計画 ａは、経営開始型 追加資料（計画）の当該年の経営計画を当てはめる</t>
    <rPh sb="1" eb="3">
      <t>ケイカク</t>
    </rPh>
    <rPh sb="7" eb="9">
      <t>ケイエイ</t>
    </rPh>
    <rPh sb="9" eb="11">
      <t>カイシ</t>
    </rPh>
    <rPh sb="11" eb="12">
      <t>ガタ</t>
    </rPh>
    <rPh sb="13" eb="15">
      <t>ツイカ</t>
    </rPh>
    <rPh sb="15" eb="17">
      <t>シリョウ</t>
    </rPh>
    <rPh sb="18" eb="20">
      <t>ケイカク</t>
    </rPh>
    <rPh sb="22" eb="24">
      <t>トウガイ</t>
    </rPh>
    <rPh sb="24" eb="25">
      <t>ネン</t>
    </rPh>
    <rPh sb="26" eb="28">
      <t>ケイエイ</t>
    </rPh>
    <rPh sb="28" eb="30">
      <t>ケイカク</t>
    </rPh>
    <rPh sb="31" eb="32">
      <t>ア</t>
    </rPh>
    <phoneticPr fontId="2"/>
  </si>
  <si>
    <t>租税公課</t>
    <rPh sb="0" eb="2">
      <t>ソゼイ</t>
    </rPh>
    <rPh sb="2" eb="4">
      <t>コウカ</t>
    </rPh>
    <phoneticPr fontId="2"/>
  </si>
  <si>
    <t>農具費</t>
    <rPh sb="0" eb="2">
      <t>ノウグ</t>
    </rPh>
    <rPh sb="2" eb="3">
      <t>ヒ</t>
    </rPh>
    <phoneticPr fontId="2"/>
  </si>
  <si>
    <t>修繕費</t>
    <rPh sb="0" eb="3">
      <t>シュウゼンヒ</t>
    </rPh>
    <phoneticPr fontId="2"/>
  </si>
  <si>
    <t>動力光熱費</t>
    <rPh sb="0" eb="2">
      <t>ドウリョク</t>
    </rPh>
    <rPh sb="2" eb="5">
      <t>コウネツヒ</t>
    </rPh>
    <phoneticPr fontId="2"/>
  </si>
  <si>
    <t>作業用衣料費</t>
    <rPh sb="0" eb="3">
      <t>サギョウヨウ</t>
    </rPh>
    <rPh sb="3" eb="6">
      <t>イリョウヒ</t>
    </rPh>
    <phoneticPr fontId="2"/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</si>
  <si>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2"/>
  </si>
  <si>
    <t>荷造運賃手数料</t>
    <rPh sb="0" eb="2">
      <t>ニヅクリ</t>
    </rPh>
    <rPh sb="2" eb="4">
      <t>ウンチン</t>
    </rPh>
    <rPh sb="4" eb="7">
      <t>テスウリョウ</t>
    </rPh>
    <phoneticPr fontId="2"/>
  </si>
  <si>
    <t>利子割引料</t>
    <rPh sb="0" eb="2">
      <t>リシ</t>
    </rPh>
    <rPh sb="2" eb="5">
      <t>ワリビキリョウ</t>
    </rPh>
    <phoneticPr fontId="2"/>
  </si>
  <si>
    <t>農協委託販売手数料</t>
    <rPh sb="0" eb="2">
      <t>ノウキョウ</t>
    </rPh>
    <rPh sb="2" eb="4">
      <t>イタク</t>
    </rPh>
    <rPh sb="4" eb="6">
      <t>ハンバイ</t>
    </rPh>
    <rPh sb="6" eb="9">
      <t>テスウリョウ</t>
    </rPh>
    <phoneticPr fontId="2"/>
  </si>
  <si>
    <t>雑費</t>
    <rPh sb="0" eb="2">
      <t>ザッピ</t>
    </rPh>
    <phoneticPr fontId="2"/>
  </si>
  <si>
    <t>　</t>
    <phoneticPr fontId="2"/>
  </si>
  <si>
    <t>その他</t>
    <rPh sb="2" eb="3">
      <t>タ</t>
    </rPh>
    <phoneticPr fontId="2"/>
  </si>
  <si>
    <t>-</t>
    <phoneticPr fontId="2"/>
  </si>
  <si>
    <t>地代・施設リース料・支払利息</t>
    <rPh sb="0" eb="2">
      <t>チダイ</t>
    </rPh>
    <rPh sb="3" eb="5">
      <t>シセツ</t>
    </rPh>
    <rPh sb="8" eb="9">
      <t>リョウ</t>
    </rPh>
    <rPh sb="10" eb="12">
      <t>シハライ</t>
    </rPh>
    <rPh sb="12" eb="14">
      <t>リソク</t>
    </rPh>
    <phoneticPr fontId="2"/>
  </si>
  <si>
    <t>③専従者給与</t>
    <rPh sb="1" eb="4">
      <t>センジュウシャ</t>
    </rPh>
    <rPh sb="4" eb="6">
      <t>キュウヨ</t>
    </rPh>
    <phoneticPr fontId="2"/>
  </si>
  <si>
    <t>専従者給与</t>
    <rPh sb="0" eb="3">
      <t>センジュウシャ</t>
    </rPh>
    <rPh sb="3" eb="5">
      <t>キュウヨ</t>
    </rPh>
    <phoneticPr fontId="2"/>
  </si>
  <si>
    <t>④青色申告特別控除</t>
    <rPh sb="1" eb="3">
      <t>アオイロ</t>
    </rPh>
    <rPh sb="3" eb="5">
      <t>シンコク</t>
    </rPh>
    <rPh sb="5" eb="7">
      <t>トクベツ</t>
    </rPh>
    <rPh sb="7" eb="9">
      <t>コウジョ</t>
    </rPh>
    <phoneticPr fontId="2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</si>
  <si>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2"/>
  </si>
  <si>
    <t>⑤経費合計（②＋③+④）</t>
    <rPh sb="1" eb="3">
      <t>ケイヒ</t>
    </rPh>
    <rPh sb="3" eb="5">
      <t>ゴウケイ</t>
    </rPh>
    <phoneticPr fontId="2"/>
  </si>
  <si>
    <t>⑥農業所得（①－⑤）</t>
    <rPh sb="1" eb="3">
      <t>ノウギョウ</t>
    </rPh>
    <rPh sb="3" eb="5">
      <t>ショトク</t>
    </rPh>
    <phoneticPr fontId="2"/>
  </si>
  <si>
    <r>
      <t>⑦農外所得（</t>
    </r>
    <r>
      <rPr>
        <sz val="11"/>
        <color rgb="FFFF0000"/>
        <rFont val="ＭＳ Ｐゴシック"/>
        <family val="3"/>
        <charset val="128"/>
        <scheme val="minor"/>
      </rPr>
      <t>給付金</t>
    </r>
    <r>
      <rPr>
        <sz val="11"/>
        <color theme="1"/>
        <rFont val="ＭＳ Ｐゴシック"/>
        <family val="2"/>
        <charset val="128"/>
        <scheme val="minor"/>
      </rPr>
      <t>）</t>
    </r>
    <rPh sb="1" eb="2">
      <t>ノウ</t>
    </rPh>
    <rPh sb="2" eb="3">
      <t>ガイ</t>
    </rPh>
    <rPh sb="3" eb="5">
      <t>ショトク</t>
    </rPh>
    <rPh sb="6" eb="9">
      <t>キュウフキン</t>
    </rPh>
    <phoneticPr fontId="2"/>
  </si>
  <si>
    <t>青色申告特別控除額</t>
    <rPh sb="0" eb="2">
      <t>アオイロ</t>
    </rPh>
    <rPh sb="2" eb="4">
      <t>シンコク</t>
    </rPh>
    <rPh sb="4" eb="6">
      <t>トクベツ</t>
    </rPh>
    <rPh sb="6" eb="9">
      <t>コウジョガク</t>
    </rPh>
    <phoneticPr fontId="2"/>
  </si>
  <si>
    <t>原材料費　</t>
    <rPh sb="0" eb="4">
      <t>ゲンザイリョウヒ</t>
    </rPh>
    <phoneticPr fontId="2"/>
  </si>
  <si>
    <t>⑧所得合計（⑥+⑦）</t>
    <rPh sb="1" eb="3">
      <t>ショトク</t>
    </rPh>
    <rPh sb="3" eb="5">
      <t>ゴウケイ</t>
    </rPh>
    <phoneticPr fontId="2"/>
  </si>
  <si>
    <t>のセルを入力する。</t>
    <rPh sb="4" eb="6">
      <t>ニュウリョク</t>
    </rPh>
    <phoneticPr fontId="2"/>
  </si>
  <si>
    <t>注）</t>
    <rPh sb="0" eb="1">
      <t>チュウ</t>
    </rPh>
    <phoneticPr fontId="2"/>
  </si>
  <si>
    <t>← 所得証明書の所得金額と一致することを確認のこと</t>
    <rPh sb="2" eb="4">
      <t>ショトク</t>
    </rPh>
    <rPh sb="4" eb="7">
      <t>ショウメイショ</t>
    </rPh>
    <rPh sb="8" eb="10">
      <t>ショトク</t>
    </rPh>
    <rPh sb="10" eb="12">
      <t>キンガク</t>
    </rPh>
    <rPh sb="13" eb="15">
      <t>イッチ</t>
    </rPh>
    <rPh sb="20" eb="22">
      <t>カクニン</t>
    </rPh>
    <phoneticPr fontId="2"/>
  </si>
  <si>
    <t>経営規模</t>
    <rPh sb="0" eb="2">
      <t>ケイエイ</t>
    </rPh>
    <rPh sb="2" eb="4">
      <t>キボ</t>
    </rPh>
    <phoneticPr fontId="2"/>
  </si>
  <si>
    <t>←出荷実績データは、JA等から教えて貰う</t>
    <rPh sb="1" eb="3">
      <t>シュッカ</t>
    </rPh>
    <rPh sb="3" eb="5">
      <t>ジッセキ</t>
    </rPh>
    <rPh sb="12" eb="13">
      <t>ナド</t>
    </rPh>
    <rPh sb="15" eb="16">
      <t>オシ</t>
    </rPh>
    <rPh sb="18" eb="19">
      <t>モラ</t>
    </rPh>
    <phoneticPr fontId="2"/>
  </si>
  <si>
    <t>種苗費</t>
    <rPh sb="0" eb="2">
      <t>シュビョウ</t>
    </rPh>
    <rPh sb="2" eb="3">
      <t>ヒ</t>
    </rPh>
    <phoneticPr fontId="2"/>
  </si>
  <si>
    <t>肥料費</t>
    <rPh sb="0" eb="3">
      <t>ヒリョウヒ</t>
    </rPh>
    <phoneticPr fontId="2"/>
  </si>
  <si>
    <t>その他経費</t>
    <rPh sb="2" eb="3">
      <t>タ</t>
    </rPh>
    <rPh sb="3" eb="5">
      <t>ケイヒ</t>
    </rPh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</si>
  <si>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</si>
  <si>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r>
      <t>販売金額（</t>
    </r>
    <r>
      <rPr>
        <sz val="11"/>
        <color rgb="FFFF0000"/>
        <rFont val="ＭＳ Ｐゴシック"/>
        <family val="3"/>
        <charset val="128"/>
        <scheme val="minor"/>
      </rPr>
      <t>家事消費含む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ハンバイ</t>
    </rPh>
    <rPh sb="2" eb="4">
      <t>キンガク</t>
    </rPh>
    <rPh sb="5" eb="7">
      <t>カジ</t>
    </rPh>
    <rPh sb="7" eb="9">
      <t>ショウヒ</t>
    </rPh>
    <rPh sb="9" eb="10">
      <t>フク</t>
    </rPh>
    <phoneticPr fontId="2"/>
  </si>
  <si>
    <t>交際費</t>
    <rPh sb="0" eb="3">
      <t>コウサイヒ</t>
    </rPh>
    <phoneticPr fontId="2"/>
  </si>
  <si>
    <t>土地改良費</t>
    <rPh sb="0" eb="2">
      <t>トチ</t>
    </rPh>
    <rPh sb="2" eb="5">
      <t>カイリョウヒ</t>
    </rPh>
    <phoneticPr fontId="2"/>
  </si>
  <si>
    <t>通信費</t>
    <rPh sb="0" eb="3">
      <t>ツウシンヒ</t>
    </rPh>
    <phoneticPr fontId="2"/>
  </si>
  <si>
    <t>今回は計画2年目</t>
    <rPh sb="0" eb="2">
      <t>コンカイ</t>
    </rPh>
    <rPh sb="3" eb="5">
      <t>ケイカク</t>
    </rPh>
    <rPh sb="6" eb="8">
      <t>ネンメ</t>
    </rPh>
    <phoneticPr fontId="2"/>
  </si>
  <si>
    <t>← 確定申告書Bの「雑所得」 及び 所得証明書の「その他雑」に入れている可能性あり</t>
    <rPh sb="2" eb="4">
      <t>カクテイ</t>
    </rPh>
    <rPh sb="4" eb="7">
      <t>シンコクショ</t>
    </rPh>
    <rPh sb="10" eb="13">
      <t>ザツショトク</t>
    </rPh>
    <rPh sb="15" eb="16">
      <t>オヨ</t>
    </rPh>
    <rPh sb="18" eb="20">
      <t>ショトク</t>
    </rPh>
    <rPh sb="20" eb="23">
      <t>ショウメイショ</t>
    </rPh>
    <rPh sb="27" eb="28">
      <t>タ</t>
    </rPh>
    <rPh sb="28" eb="29">
      <t>ザツ</t>
    </rPh>
    <rPh sb="31" eb="32">
      <t>イ</t>
    </rPh>
    <rPh sb="36" eb="39">
      <t>カノウセイ</t>
    </rPh>
    <phoneticPr fontId="2"/>
  </si>
  <si>
    <t>農業次世代人材投資資金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2"/>
  </si>
  <si>
    <t>令和６年7月報告分</t>
    <rPh sb="0" eb="2">
      <t>レイワ</t>
    </rPh>
    <rPh sb="3" eb="4">
      <t>ネン</t>
    </rPh>
    <rPh sb="5" eb="6">
      <t>ガツ</t>
    </rPh>
    <rPh sb="6" eb="8">
      <t>ホウコク</t>
    </rPh>
    <rPh sb="8" eb="9">
      <t>ブン</t>
    </rPh>
    <phoneticPr fontId="2"/>
  </si>
  <si>
    <t>経営開始資金　就農状況報告　決算書作成用経営収支計算表</t>
    <rPh sb="0" eb="2">
      <t>ケイエイ</t>
    </rPh>
    <rPh sb="2" eb="4">
      <t>カイシ</t>
    </rPh>
    <rPh sb="4" eb="6">
      <t>シキン</t>
    </rPh>
    <rPh sb="7" eb="9">
      <t>シュウノウ</t>
    </rPh>
    <rPh sb="9" eb="11">
      <t>ジョウキョウ</t>
    </rPh>
    <rPh sb="11" eb="13">
      <t>ホウコク</t>
    </rPh>
    <rPh sb="14" eb="17">
      <t>ケッサンショ</t>
    </rPh>
    <rPh sb="17" eb="20">
      <t>サクセイヨウ</t>
    </rPh>
    <rPh sb="20" eb="22">
      <t>ケイエイ</t>
    </rPh>
    <rPh sb="22" eb="24">
      <t>シュウシ</t>
    </rPh>
    <rPh sb="24" eb="26">
      <t>ケイサン</t>
    </rPh>
    <rPh sb="26" eb="27">
      <t>ヒョウ</t>
    </rPh>
    <phoneticPr fontId="2"/>
  </si>
  <si>
    <t>別添２</t>
    <rPh sb="0" eb="2">
      <t>ベッテン</t>
    </rPh>
    <phoneticPr fontId="2"/>
  </si>
  <si>
    <t>決 算 書 （令和６年）</t>
    <rPh sb="0" eb="1">
      <t>ケッ</t>
    </rPh>
    <rPh sb="2" eb="3">
      <t>サン</t>
    </rPh>
    <rPh sb="4" eb="5">
      <t>ショ</t>
    </rPh>
    <rPh sb="7" eb="9">
      <t>レイワ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</si>
</sst>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);[Red]\(#,##0.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0066FF"/>
      <name val="ＭＳ Ｐゴシック"/>
      <family val="2"/>
      <charset val="128"/>
      <scheme val="minor"/>
    </font>
    <font>
      <sz val="12"/>
      <color rgb="FF0066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8" xfId="0" applyFill="1" applyBorder="1">
      <alignment vertical="center"/>
    </xf>
    <xf numFmtId="38" fontId="0" fillId="0" borderId="8" xfId="0" applyNumberForma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1" xfId="0" applyBorder="1">
      <alignment vertical="center"/>
    </xf>
    <xf numFmtId="38" fontId="0" fillId="0" borderId="10" xfId="1" applyFont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10" xfId="0" applyFont="1" applyBorder="1">
      <alignment vertical="center"/>
    </xf>
    <xf numFmtId="0" fontId="8" fillId="0" borderId="0" xfId="0" applyFont="1">
      <alignment vertical="center"/>
    </xf>
    <xf numFmtId="38" fontId="0" fillId="2" borderId="1" xfId="1" applyFont="1" applyFill="1" applyBorder="1">
      <alignment vertical="center"/>
    </xf>
    <xf numFmtId="38" fontId="0" fillId="2" borderId="7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4" xfId="1" applyFont="1" applyFill="1" applyBorder="1">
      <alignment vertical="center"/>
    </xf>
    <xf numFmtId="38" fontId="0" fillId="2" borderId="5" xfId="1" applyFont="1" applyFill="1" applyBorder="1">
      <alignment vertical="center"/>
    </xf>
    <xf numFmtId="38" fontId="0" fillId="2" borderId="8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38" fontId="0" fillId="3" borderId="10" xfId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38" fontId="0" fillId="3" borderId="17" xfId="1" applyFont="1" applyFill="1" applyBorder="1">
      <alignment vertical="center"/>
    </xf>
    <xf numFmtId="38" fontId="0" fillId="3" borderId="16" xfId="1" applyFont="1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38" fontId="0" fillId="3" borderId="7" xfId="1" applyFont="1" applyFill="1" applyBorder="1">
      <alignment vertical="center"/>
    </xf>
    <xf numFmtId="0" fontId="0" fillId="3" borderId="8" xfId="0" applyFill="1" applyBorder="1">
      <alignment vertical="center"/>
    </xf>
    <xf numFmtId="38" fontId="0" fillId="3" borderId="13" xfId="1" applyFont="1" applyFill="1" applyBorder="1">
      <alignment vertical="center"/>
    </xf>
    <xf numFmtId="38" fontId="0" fillId="3" borderId="16" xfId="0" applyNumberFormat="1" applyFill="1" applyBorder="1">
      <alignment vertical="center"/>
    </xf>
    <xf numFmtId="0" fontId="0" fillId="3" borderId="12" xfId="0" applyFill="1" applyBorder="1">
      <alignment vertical="center"/>
    </xf>
    <xf numFmtId="38" fontId="0" fillId="3" borderId="14" xfId="1" applyFont="1" applyFill="1" applyBorder="1">
      <alignment vertical="center"/>
    </xf>
    <xf numFmtId="38" fontId="0" fillId="3" borderId="1" xfId="0" applyNumberFormat="1" applyFill="1" applyBorder="1">
      <alignment vertical="center"/>
    </xf>
    <xf numFmtId="0" fontId="0" fillId="0" borderId="6" xfId="0" applyBorder="1">
      <alignment vertical="center"/>
    </xf>
    <xf numFmtId="38" fontId="0" fillId="2" borderId="6" xfId="1" applyFont="1" applyFill="1" applyBorder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34" xfId="0" applyFill="1" applyBorder="1">
      <alignment vertical="center"/>
    </xf>
    <xf numFmtId="38" fontId="0" fillId="3" borderId="34" xfId="1" applyFont="1" applyFill="1" applyBorder="1">
      <alignment vertical="center"/>
    </xf>
    <xf numFmtId="38" fontId="0" fillId="4" borderId="16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0" fillId="0" borderId="47" xfId="0" applyBorder="1">
      <alignment vertical="center"/>
    </xf>
    <xf numFmtId="38" fontId="0" fillId="2" borderId="47" xfId="1" applyFont="1" applyFill="1" applyBorder="1">
      <alignment vertical="center"/>
    </xf>
    <xf numFmtId="0" fontId="5" fillId="0" borderId="0" xfId="0" quotePrefix="1" applyFont="1">
      <alignment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44" xfId="0" applyNumberFormat="1" applyFont="1" applyBorder="1" applyAlignment="1">
      <alignment vertical="center"/>
    </xf>
    <xf numFmtId="9" fontId="4" fillId="0" borderId="27" xfId="0" applyNumberFormat="1" applyFont="1" applyBorder="1" applyAlignment="1">
      <alignment horizontal="center" vertical="center"/>
    </xf>
    <xf numFmtId="9" fontId="4" fillId="0" borderId="28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/>
    </xf>
    <xf numFmtId="176" fontId="4" fillId="0" borderId="45" xfId="0" applyNumberFormat="1" applyFont="1" applyBorder="1" applyAlignment="1">
      <alignment vertical="center"/>
    </xf>
    <xf numFmtId="176" fontId="4" fillId="0" borderId="46" xfId="0" applyNumberFormat="1" applyFont="1" applyBorder="1" applyAlignment="1">
      <alignment vertical="center"/>
    </xf>
    <xf numFmtId="9" fontId="4" fillId="0" borderId="17" xfId="0" applyNumberFormat="1" applyFont="1" applyBorder="1" applyAlignment="1">
      <alignment horizontal="center" vertical="center"/>
    </xf>
    <xf numFmtId="9" fontId="4" fillId="0" borderId="1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9" fontId="4" fillId="0" borderId="43" xfId="0" applyNumberFormat="1" applyFont="1" applyBorder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176" fontId="4" fillId="0" borderId="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7" fontId="4" fillId="0" borderId="22" xfId="0" applyNumberFormat="1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2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37" xfId="0" applyNumberFormat="1" applyFont="1" applyBorder="1" applyAlignment="1">
      <alignment vertical="center"/>
    </xf>
    <xf numFmtId="177" fontId="4" fillId="0" borderId="38" xfId="0" applyNumberFormat="1" applyFont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30" xfId="0" applyNumberFormat="1" applyFont="1" applyFill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9" fontId="4" fillId="0" borderId="30" xfId="2" applyFont="1" applyBorder="1" applyAlignment="1">
      <alignment horizontal="center" vertical="center"/>
    </xf>
    <xf numFmtId="9" fontId="4" fillId="0" borderId="24" xfId="2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4" fillId="0" borderId="11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37" xfId="0" applyNumberFormat="1" applyFont="1" applyBorder="1" applyAlignment="1">
      <alignment vertical="center"/>
    </xf>
    <xf numFmtId="178" fontId="4" fillId="0" borderId="38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7" fontId="7" fillId="0" borderId="11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37" xfId="0" applyNumberFormat="1" applyFont="1" applyBorder="1" applyAlignment="1">
      <alignment vertical="center"/>
    </xf>
    <xf numFmtId="177" fontId="7" fillId="0" borderId="38" xfId="0" applyNumberFormat="1" applyFont="1" applyBorder="1" applyAlignment="1">
      <alignment vertical="center"/>
    </xf>
    <xf numFmtId="9" fontId="7" fillId="0" borderId="17" xfId="0" applyNumberFormat="1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7" fontId="7" fillId="0" borderId="38" xfId="0" applyNumberFormat="1" applyFont="1" applyBorder="1" applyAlignment="1">
      <alignment horizontal="center" vertical="center"/>
    </xf>
    <xf numFmtId="177" fontId="7" fillId="0" borderId="37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177" fontId="7" fillId="0" borderId="11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37" xfId="1" applyNumberFormat="1" applyFont="1" applyFill="1" applyBorder="1" applyAlignment="1">
      <alignment vertical="center"/>
    </xf>
    <xf numFmtId="177" fontId="4" fillId="0" borderId="38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FFFF99"/>
      <color rgb="FFFFCCFF"/>
      <color rgb="FFFF99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H3" sqref="H3"/>
    </sheetView>
  </sheetViews>
  <sheetFormatPr defaultColWidth="8.875" defaultRowHeight="13.5" x14ac:dyDescent="0.15"/>
  <cols>
    <col min="1" max="1" width="23.875" customWidth="1"/>
    <col min="2" max="2" width="20.125" customWidth="1"/>
    <col min="3" max="3" width="14.375" style="1" customWidth="1"/>
    <col min="4" max="4" width="12.875" customWidth="1"/>
    <col min="5" max="5" width="6" customWidth="1"/>
  </cols>
  <sheetData>
    <row r="1" spans="1:7" ht="14.25" x14ac:dyDescent="0.15">
      <c r="A1" s="79" t="s">
        <v>82</v>
      </c>
      <c r="B1" s="80"/>
      <c r="C1" s="80"/>
      <c r="D1" s="80"/>
    </row>
    <row r="3" spans="1:7" x14ac:dyDescent="0.15">
      <c r="A3" s="38" t="s">
        <v>17</v>
      </c>
      <c r="B3" s="2"/>
    </row>
    <row r="4" spans="1:7" x14ac:dyDescent="0.15">
      <c r="A4" s="38" t="s">
        <v>18</v>
      </c>
      <c r="B4" s="2" t="s">
        <v>81</v>
      </c>
    </row>
    <row r="6" spans="1:7" x14ac:dyDescent="0.15">
      <c r="A6" t="s">
        <v>12</v>
      </c>
    </row>
    <row r="8" spans="1:7" x14ac:dyDescent="0.15">
      <c r="A8" s="39" t="s">
        <v>6</v>
      </c>
      <c r="B8" s="40"/>
      <c r="C8" s="41"/>
      <c r="D8" s="42" t="s">
        <v>11</v>
      </c>
      <c r="F8" s="65"/>
    </row>
    <row r="9" spans="1:7" x14ac:dyDescent="0.15">
      <c r="A9" s="2" t="s">
        <v>74</v>
      </c>
      <c r="B9" s="17"/>
      <c r="C9" s="18"/>
      <c r="D9" s="31"/>
      <c r="E9" s="66" t="s">
        <v>66</v>
      </c>
      <c r="F9" s="64"/>
      <c r="G9" s="65" t="s">
        <v>65</v>
      </c>
    </row>
    <row r="10" spans="1:7" ht="14.25" thickBot="1" x14ac:dyDescent="0.2">
      <c r="A10" s="2" t="s">
        <v>19</v>
      </c>
      <c r="B10" s="17"/>
      <c r="C10" s="18"/>
      <c r="D10" s="32"/>
    </row>
    <row r="11" spans="1:7" ht="14.25" thickBot="1" x14ac:dyDescent="0.2">
      <c r="A11" s="43" t="s">
        <v>16</v>
      </c>
      <c r="B11" s="40"/>
      <c r="C11" s="44"/>
      <c r="D11" s="45">
        <f>SUM(D9:D10)</f>
        <v>0</v>
      </c>
    </row>
    <row r="12" spans="1:7" x14ac:dyDescent="0.15">
      <c r="A12" s="9"/>
      <c r="B12" s="9"/>
      <c r="C12" s="10"/>
      <c r="D12" s="9"/>
    </row>
    <row r="13" spans="1:7" x14ac:dyDescent="0.15">
      <c r="A13" s="11" t="s">
        <v>14</v>
      </c>
      <c r="B13" s="9"/>
      <c r="C13" s="10"/>
      <c r="D13" s="9"/>
    </row>
    <row r="15" spans="1:7" ht="15.75" customHeight="1" x14ac:dyDescent="0.15">
      <c r="A15" s="46" t="s">
        <v>6</v>
      </c>
      <c r="B15" s="46" t="s">
        <v>7</v>
      </c>
      <c r="C15" s="47" t="s">
        <v>8</v>
      </c>
      <c r="D15" s="47" t="s">
        <v>11</v>
      </c>
    </row>
    <row r="16" spans="1:7" ht="15.75" customHeight="1" x14ac:dyDescent="0.15">
      <c r="A16" s="71" t="s">
        <v>5</v>
      </c>
      <c r="B16" s="3" t="s">
        <v>70</v>
      </c>
      <c r="C16" s="33"/>
      <c r="D16" s="76">
        <f>SUM(C16:C20)</f>
        <v>0</v>
      </c>
    </row>
    <row r="17" spans="1:9" ht="15.75" customHeight="1" x14ac:dyDescent="0.15">
      <c r="A17" s="72"/>
      <c r="B17" s="68" t="s">
        <v>71</v>
      </c>
      <c r="C17" s="69"/>
      <c r="D17" s="78"/>
    </row>
    <row r="18" spans="1:9" ht="15.75" customHeight="1" x14ac:dyDescent="0.15">
      <c r="A18" s="72"/>
      <c r="B18" s="68" t="s">
        <v>0</v>
      </c>
      <c r="C18" s="69"/>
      <c r="D18" s="78"/>
    </row>
    <row r="19" spans="1:9" ht="15.75" customHeight="1" x14ac:dyDescent="0.15">
      <c r="A19" s="72"/>
      <c r="B19" s="4" t="s">
        <v>1</v>
      </c>
      <c r="C19" s="34"/>
      <c r="D19" s="78"/>
    </row>
    <row r="20" spans="1:9" ht="15.75" customHeight="1" x14ac:dyDescent="0.15">
      <c r="A20" s="73"/>
      <c r="B20" s="5"/>
      <c r="C20" s="35"/>
      <c r="D20" s="77"/>
    </row>
    <row r="21" spans="1:9" ht="15.75" customHeight="1" x14ac:dyDescent="0.15">
      <c r="A21" s="16" t="s">
        <v>2</v>
      </c>
      <c r="B21" s="2" t="s">
        <v>2</v>
      </c>
      <c r="C21" s="31"/>
      <c r="D21" s="8">
        <f>+C21</f>
        <v>0</v>
      </c>
    </row>
    <row r="22" spans="1:9" ht="15.75" customHeight="1" x14ac:dyDescent="0.15">
      <c r="A22" s="58" t="s">
        <v>10</v>
      </c>
      <c r="B22" s="4" t="s">
        <v>43</v>
      </c>
      <c r="C22" s="34"/>
      <c r="D22" s="78">
        <f>SUM(C22:C32)</f>
        <v>0</v>
      </c>
    </row>
    <row r="23" spans="1:9" ht="15.75" customHeight="1" x14ac:dyDescent="0.15">
      <c r="A23" s="59"/>
      <c r="B23" s="4" t="s">
        <v>44</v>
      </c>
      <c r="C23" s="34"/>
      <c r="D23" s="78"/>
    </row>
    <row r="24" spans="1:9" ht="15.75" customHeight="1" x14ac:dyDescent="0.15">
      <c r="A24" s="59"/>
      <c r="B24" s="4" t="s">
        <v>45</v>
      </c>
      <c r="C24" s="34"/>
      <c r="D24" s="78"/>
      <c r="G24" t="s">
        <v>73</v>
      </c>
    </row>
    <row r="25" spans="1:9" ht="15.75" customHeight="1" x14ac:dyDescent="0.15">
      <c r="A25" s="59"/>
      <c r="B25" s="4" t="s">
        <v>46</v>
      </c>
      <c r="C25" s="34"/>
      <c r="D25" s="78"/>
    </row>
    <row r="26" spans="1:9" ht="15.75" customHeight="1" x14ac:dyDescent="0.15">
      <c r="A26" s="59"/>
      <c r="B26" s="4" t="s">
        <v>47</v>
      </c>
      <c r="C26" s="34"/>
      <c r="D26" s="78"/>
      <c r="I26" t="s">
        <v>51</v>
      </c>
    </row>
    <row r="27" spans="1:9" ht="15.75" customHeight="1" x14ac:dyDescent="0.15">
      <c r="A27" s="59"/>
      <c r="B27" s="4" t="s">
        <v>49</v>
      </c>
      <c r="C27" s="34"/>
      <c r="D27" s="78"/>
    </row>
    <row r="28" spans="1:9" ht="15.75" customHeight="1" x14ac:dyDescent="0.15">
      <c r="A28" s="59"/>
      <c r="B28" s="4" t="s">
        <v>75</v>
      </c>
      <c r="C28" s="34"/>
      <c r="D28" s="78"/>
    </row>
    <row r="29" spans="1:9" ht="15.75" customHeight="1" x14ac:dyDescent="0.15">
      <c r="A29" s="59"/>
      <c r="B29" s="4" t="s">
        <v>77</v>
      </c>
      <c r="C29" s="34"/>
      <c r="D29" s="78"/>
    </row>
    <row r="30" spans="1:9" ht="15.75" customHeight="1" x14ac:dyDescent="0.15">
      <c r="A30" s="59"/>
      <c r="B30" s="6"/>
      <c r="C30" s="36"/>
      <c r="D30" s="78"/>
    </row>
    <row r="31" spans="1:9" ht="15.75" customHeight="1" x14ac:dyDescent="0.15">
      <c r="A31" s="59"/>
      <c r="B31" s="6"/>
      <c r="C31" s="36"/>
      <c r="D31" s="78"/>
    </row>
    <row r="32" spans="1:9" ht="15.75" customHeight="1" x14ac:dyDescent="0.15">
      <c r="A32" s="60"/>
      <c r="B32" s="6" t="s">
        <v>50</v>
      </c>
      <c r="C32" s="36"/>
      <c r="D32" s="77"/>
    </row>
    <row r="33" spans="1:4" ht="15.75" customHeight="1" x14ac:dyDescent="0.15">
      <c r="A33" s="16" t="s">
        <v>9</v>
      </c>
      <c r="B33" s="2" t="s">
        <v>3</v>
      </c>
      <c r="C33" s="31"/>
      <c r="D33" s="8">
        <f>+C33</f>
        <v>0</v>
      </c>
    </row>
    <row r="34" spans="1:4" ht="15.75" customHeight="1" x14ac:dyDescent="0.15">
      <c r="A34" s="74" t="s">
        <v>54</v>
      </c>
      <c r="B34" s="56" t="s">
        <v>4</v>
      </c>
      <c r="C34" s="57"/>
      <c r="D34" s="76">
        <f>SUM(C34:C35)</f>
        <v>0</v>
      </c>
    </row>
    <row r="35" spans="1:4" ht="15.75" customHeight="1" x14ac:dyDescent="0.15">
      <c r="A35" s="75"/>
      <c r="B35" s="5" t="s">
        <v>48</v>
      </c>
      <c r="C35" s="35"/>
      <c r="D35" s="77"/>
    </row>
    <row r="36" spans="1:4" ht="15.75" customHeight="1" x14ac:dyDescent="0.15">
      <c r="A36" s="71" t="s">
        <v>52</v>
      </c>
      <c r="B36" s="3" t="s">
        <v>41</v>
      </c>
      <c r="C36" s="33"/>
      <c r="D36" s="76">
        <f>SUM(C36:C39)</f>
        <v>0</v>
      </c>
    </row>
    <row r="37" spans="1:4" ht="15.75" customHeight="1" x14ac:dyDescent="0.15">
      <c r="A37" s="72"/>
      <c r="B37" s="4" t="s">
        <v>42</v>
      </c>
      <c r="C37" s="34"/>
      <c r="D37" s="78"/>
    </row>
    <row r="38" spans="1:4" ht="15.75" customHeight="1" x14ac:dyDescent="0.15">
      <c r="A38" s="72"/>
      <c r="B38" s="4" t="s">
        <v>76</v>
      </c>
      <c r="C38" s="34"/>
      <c r="D38" s="78"/>
    </row>
    <row r="39" spans="1:4" ht="15.75" customHeight="1" x14ac:dyDescent="0.15">
      <c r="A39" s="73"/>
      <c r="B39" s="7" t="s">
        <v>72</v>
      </c>
      <c r="C39" s="37"/>
      <c r="D39" s="77"/>
    </row>
    <row r="40" spans="1:4" ht="15.75" customHeight="1" x14ac:dyDescent="0.15">
      <c r="A40" s="38" t="s">
        <v>13</v>
      </c>
      <c r="B40" s="38"/>
      <c r="C40" s="42"/>
      <c r="D40" s="42">
        <f>SUM(D16:D39)</f>
        <v>0</v>
      </c>
    </row>
    <row r="41" spans="1:4" ht="15.75" customHeight="1" x14ac:dyDescent="0.15">
      <c r="A41" s="48" t="s">
        <v>55</v>
      </c>
      <c r="B41" s="48" t="s">
        <v>56</v>
      </c>
      <c r="C41" s="49"/>
      <c r="D41" s="32"/>
    </row>
    <row r="42" spans="1:4" ht="14.25" thickBot="1" x14ac:dyDescent="0.2">
      <c r="A42" s="61" t="s">
        <v>57</v>
      </c>
      <c r="B42" s="61" t="s">
        <v>58</v>
      </c>
      <c r="C42" s="62"/>
      <c r="D42" s="57">
        <v>0</v>
      </c>
    </row>
    <row r="43" spans="1:4" ht="15" thickTop="1" thickBot="1" x14ac:dyDescent="0.2">
      <c r="A43" s="50" t="s">
        <v>59</v>
      </c>
      <c r="B43" s="50"/>
      <c r="C43" s="51"/>
      <c r="D43" s="52">
        <f>SUM(D40:D42)</f>
        <v>0</v>
      </c>
    </row>
    <row r="45" spans="1:4" x14ac:dyDescent="0.15">
      <c r="A45" s="11" t="s">
        <v>15</v>
      </c>
    </row>
    <row r="46" spans="1:4" ht="15.75" customHeight="1" x14ac:dyDescent="0.15">
      <c r="A46" s="48" t="s">
        <v>6</v>
      </c>
      <c r="B46" s="53"/>
      <c r="C46" s="54"/>
      <c r="D46" s="49" t="s">
        <v>11</v>
      </c>
    </row>
    <row r="47" spans="1:4" x14ac:dyDescent="0.15">
      <c r="A47" s="12" t="s">
        <v>16</v>
      </c>
      <c r="B47" s="19"/>
      <c r="C47" s="21"/>
      <c r="D47" s="13">
        <f>+D11</f>
        <v>0</v>
      </c>
    </row>
    <row r="48" spans="1:4" x14ac:dyDescent="0.15">
      <c r="A48" s="14" t="s">
        <v>59</v>
      </c>
      <c r="B48" s="20"/>
      <c r="C48" s="22"/>
      <c r="D48" s="15">
        <f>+D43</f>
        <v>0</v>
      </c>
    </row>
    <row r="49" spans="1:6" x14ac:dyDescent="0.15">
      <c r="A49" s="38" t="s">
        <v>60</v>
      </c>
      <c r="B49" s="40"/>
      <c r="C49" s="41"/>
      <c r="D49" s="55">
        <f>D47-D48</f>
        <v>0</v>
      </c>
    </row>
    <row r="50" spans="1:6" ht="14.25" thickBot="1" x14ac:dyDescent="0.2">
      <c r="A50" s="2" t="s">
        <v>61</v>
      </c>
      <c r="B50" s="17"/>
      <c r="C50" s="18"/>
      <c r="D50" s="32"/>
      <c r="F50" s="65" t="s">
        <v>79</v>
      </c>
    </row>
    <row r="51" spans="1:6" ht="18.75" customHeight="1" thickBot="1" x14ac:dyDescent="0.2">
      <c r="A51" s="38" t="s">
        <v>64</v>
      </c>
      <c r="B51" s="40"/>
      <c r="C51" s="44"/>
      <c r="D51" s="63">
        <f>SUM(D49:D50)</f>
        <v>0</v>
      </c>
      <c r="F51" s="65" t="s">
        <v>67</v>
      </c>
    </row>
  </sheetData>
  <mergeCells count="8">
    <mergeCell ref="A36:A39"/>
    <mergeCell ref="A34:A35"/>
    <mergeCell ref="D34:D35"/>
    <mergeCell ref="D36:D39"/>
    <mergeCell ref="A1:D1"/>
    <mergeCell ref="A16:A20"/>
    <mergeCell ref="D16:D20"/>
    <mergeCell ref="D22:D32"/>
  </mergeCells>
  <phoneticPr fontId="2"/>
  <pageMargins left="0.82677165354330717" right="0.70866141732283472" top="0.43307086614173229" bottom="0.19685039370078741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="60" zoomScaleNormal="90" workbookViewId="0">
      <selection activeCell="F10" sqref="F10:G10"/>
    </sheetView>
  </sheetViews>
  <sheetFormatPr defaultColWidth="9" defaultRowHeight="13.5" x14ac:dyDescent="0.15"/>
  <cols>
    <col min="1" max="1" width="4.125" style="24" customWidth="1"/>
    <col min="2" max="2" width="15.125" style="24" customWidth="1"/>
    <col min="3" max="3" width="19" style="24" customWidth="1"/>
    <col min="4" max="9" width="9.625" style="24" customWidth="1"/>
    <col min="10" max="16384" width="9" style="24"/>
  </cols>
  <sheetData>
    <row r="1" spans="1:16" ht="14.25" x14ac:dyDescent="0.15">
      <c r="A1" s="23" t="s">
        <v>83</v>
      </c>
      <c r="G1" s="167">
        <f>作成フォーム!B3</f>
        <v>0</v>
      </c>
      <c r="H1" s="167"/>
      <c r="I1" s="167"/>
    </row>
    <row r="2" spans="1:16" ht="17.25" x14ac:dyDescent="0.15">
      <c r="D2" s="168" t="s">
        <v>84</v>
      </c>
      <c r="E2" s="168"/>
      <c r="F2" s="168"/>
      <c r="K2" s="30" t="s">
        <v>78</v>
      </c>
    </row>
    <row r="3" spans="1:16" ht="14.25" thickBot="1" x14ac:dyDescent="0.2"/>
    <row r="4" spans="1:16" ht="39" customHeight="1" thickTop="1" x14ac:dyDescent="0.15">
      <c r="A4" s="125"/>
      <c r="B4" s="126"/>
      <c r="C4" s="127"/>
      <c r="D4" s="129" t="s">
        <v>20</v>
      </c>
      <c r="E4" s="132"/>
      <c r="F4" s="130" t="s">
        <v>21</v>
      </c>
      <c r="G4" s="131"/>
      <c r="H4" s="132" t="s">
        <v>22</v>
      </c>
      <c r="I4" s="133"/>
      <c r="K4" s="30" t="s">
        <v>40</v>
      </c>
    </row>
    <row r="5" spans="1:16" ht="29.25" customHeight="1" x14ac:dyDescent="0.15">
      <c r="A5" s="109" t="s">
        <v>23</v>
      </c>
      <c r="B5" s="144"/>
      <c r="C5" s="25" t="s">
        <v>24</v>
      </c>
      <c r="D5" s="146"/>
      <c r="E5" s="147"/>
      <c r="F5" s="148"/>
      <c r="G5" s="149"/>
      <c r="H5" s="100" t="e">
        <f t="shared" ref="H5:H7" si="0">F5/D5</f>
        <v>#DIV/0!</v>
      </c>
      <c r="I5" s="101"/>
      <c r="K5" s="30"/>
    </row>
    <row r="6" spans="1:16" ht="29.25" customHeight="1" x14ac:dyDescent="0.15">
      <c r="A6" s="109"/>
      <c r="B6" s="145"/>
      <c r="C6" s="25" t="s">
        <v>25</v>
      </c>
      <c r="D6" s="163"/>
      <c r="E6" s="164"/>
      <c r="F6" s="165"/>
      <c r="G6" s="166"/>
      <c r="H6" s="100" t="e">
        <f t="shared" si="0"/>
        <v>#DIV/0!</v>
      </c>
      <c r="I6" s="101"/>
      <c r="K6" s="30" t="s">
        <v>69</v>
      </c>
      <c r="P6" s="70"/>
    </row>
    <row r="7" spans="1:16" ht="29.25" customHeight="1" x14ac:dyDescent="0.15">
      <c r="A7" s="109"/>
      <c r="B7" s="145"/>
      <c r="C7" s="25" t="s">
        <v>26</v>
      </c>
      <c r="D7" s="163"/>
      <c r="E7" s="164"/>
      <c r="F7" s="136"/>
      <c r="G7" s="137"/>
      <c r="H7" s="100" t="e">
        <f t="shared" si="0"/>
        <v>#DIV/0!</v>
      </c>
      <c r="I7" s="101"/>
    </row>
    <row r="8" spans="1:16" ht="29.25" customHeight="1" x14ac:dyDescent="0.15">
      <c r="A8" s="109"/>
      <c r="B8" s="145"/>
      <c r="C8" s="25" t="s">
        <v>68</v>
      </c>
      <c r="D8" s="161"/>
      <c r="E8" s="162"/>
      <c r="F8" s="153"/>
      <c r="G8" s="154"/>
      <c r="H8" s="155"/>
      <c r="I8" s="156"/>
    </row>
    <row r="9" spans="1:16" ht="29.25" customHeight="1" x14ac:dyDescent="0.15">
      <c r="A9" s="109"/>
      <c r="B9" s="145"/>
      <c r="C9" s="25" t="s">
        <v>27</v>
      </c>
      <c r="D9" s="161"/>
      <c r="E9" s="162"/>
      <c r="F9" s="153"/>
      <c r="G9" s="154"/>
      <c r="H9" s="155"/>
      <c r="I9" s="156"/>
    </row>
    <row r="10" spans="1:16" ht="29.25" customHeight="1" x14ac:dyDescent="0.15">
      <c r="A10" s="109"/>
      <c r="B10" s="145"/>
      <c r="C10" s="25" t="s">
        <v>28</v>
      </c>
      <c r="D10" s="151"/>
      <c r="E10" s="152"/>
      <c r="F10" s="153"/>
      <c r="G10" s="154"/>
      <c r="H10" s="155"/>
      <c r="I10" s="156"/>
    </row>
    <row r="11" spans="1:16" ht="29.25" customHeight="1" x14ac:dyDescent="0.15">
      <c r="A11" s="109"/>
      <c r="B11" s="150"/>
      <c r="C11" s="25" t="s">
        <v>68</v>
      </c>
      <c r="D11" s="151"/>
      <c r="E11" s="152"/>
      <c r="F11" s="153"/>
      <c r="G11" s="154"/>
      <c r="H11" s="155"/>
      <c r="I11" s="156"/>
    </row>
    <row r="12" spans="1:16" ht="29.25" customHeight="1" x14ac:dyDescent="0.15">
      <c r="A12" s="109"/>
      <c r="B12" s="102"/>
      <c r="C12" s="25" t="s">
        <v>27</v>
      </c>
      <c r="D12" s="157"/>
      <c r="E12" s="158"/>
      <c r="F12" s="159"/>
      <c r="G12" s="158"/>
      <c r="H12" s="160"/>
      <c r="I12" s="156"/>
    </row>
    <row r="13" spans="1:16" ht="29.25" customHeight="1" x14ac:dyDescent="0.15">
      <c r="A13" s="109"/>
      <c r="B13" s="144"/>
      <c r="C13" s="25" t="s">
        <v>28</v>
      </c>
      <c r="D13" s="151"/>
      <c r="E13" s="152"/>
      <c r="F13" s="153"/>
      <c r="G13" s="154"/>
      <c r="H13" s="155"/>
      <c r="I13" s="156"/>
    </row>
    <row r="14" spans="1:16" ht="29.25" customHeight="1" thickBot="1" x14ac:dyDescent="0.2">
      <c r="A14" s="109"/>
      <c r="B14" s="67" t="s">
        <v>29</v>
      </c>
      <c r="C14" s="26"/>
      <c r="D14" s="134"/>
      <c r="E14" s="135"/>
      <c r="F14" s="136">
        <f>+作成フォーム!D10</f>
        <v>0</v>
      </c>
      <c r="G14" s="137"/>
      <c r="H14" s="100" t="s">
        <v>30</v>
      </c>
      <c r="I14" s="101"/>
    </row>
    <row r="15" spans="1:16" ht="29.25" customHeight="1" thickTop="1" thickBot="1" x14ac:dyDescent="0.2">
      <c r="A15" s="81" t="s">
        <v>80</v>
      </c>
      <c r="B15" s="82"/>
      <c r="C15" s="82"/>
      <c r="D15" s="138"/>
      <c r="E15" s="139"/>
      <c r="F15" s="140">
        <f>+作成フォーム!D50</f>
        <v>0</v>
      </c>
      <c r="G15" s="141"/>
      <c r="H15" s="142" t="e">
        <f t="shared" ref="H15" si="1">F15/D15</f>
        <v>#DIV/0!</v>
      </c>
      <c r="I15" s="143"/>
    </row>
    <row r="16" spans="1:16" ht="29.25" customHeight="1" thickTop="1" thickBot="1" x14ac:dyDescent="0.2">
      <c r="A16" s="81" t="s">
        <v>31</v>
      </c>
      <c r="B16" s="82"/>
      <c r="C16" s="82"/>
      <c r="D16" s="121">
        <f>D7+D10+D11+D13+D14</f>
        <v>0</v>
      </c>
      <c r="E16" s="122"/>
      <c r="F16" s="123">
        <f>F7+F10+F13+F14</f>
        <v>0</v>
      </c>
      <c r="G16" s="124"/>
      <c r="H16" s="100" t="e">
        <f t="shared" ref="H16" si="2">F16/D16</f>
        <v>#DIV/0!</v>
      </c>
      <c r="I16" s="101"/>
      <c r="N16" s="24" t="s">
        <v>32</v>
      </c>
    </row>
    <row r="17" spans="1:9" ht="14.25" thickTop="1" x14ac:dyDescent="0.15"/>
    <row r="18" spans="1:9" ht="14.25" thickBot="1" x14ac:dyDescent="0.2"/>
    <row r="19" spans="1:9" ht="29.25" customHeight="1" thickTop="1" x14ac:dyDescent="0.15">
      <c r="A19" s="125"/>
      <c r="B19" s="126"/>
      <c r="C19" s="127"/>
      <c r="D19" s="128" t="s">
        <v>20</v>
      </c>
      <c r="E19" s="129"/>
      <c r="F19" s="130" t="s">
        <v>21</v>
      </c>
      <c r="G19" s="131"/>
      <c r="H19" s="132" t="s">
        <v>22</v>
      </c>
      <c r="I19" s="133"/>
    </row>
    <row r="20" spans="1:9" ht="29.25" customHeight="1" x14ac:dyDescent="0.15">
      <c r="A20" s="108" t="s">
        <v>33</v>
      </c>
      <c r="B20" s="27" t="s">
        <v>63</v>
      </c>
      <c r="C20" s="28"/>
      <c r="D20" s="111"/>
      <c r="E20" s="112"/>
      <c r="F20" s="113">
        <f>+作成フォーム!D16</f>
        <v>0</v>
      </c>
      <c r="G20" s="114"/>
      <c r="H20" s="100" t="e">
        <f t="shared" ref="H20:H22" si="3">F20/D20</f>
        <v>#DIV/0!</v>
      </c>
      <c r="I20" s="101"/>
    </row>
    <row r="21" spans="1:9" ht="29.25" customHeight="1" x14ac:dyDescent="0.15">
      <c r="A21" s="109"/>
      <c r="B21" s="27" t="s">
        <v>2</v>
      </c>
      <c r="C21" s="29"/>
      <c r="D21" s="111"/>
      <c r="E21" s="112"/>
      <c r="F21" s="113">
        <f>+作成フォーム!D21</f>
        <v>0</v>
      </c>
      <c r="G21" s="114"/>
      <c r="H21" s="100" t="e">
        <f t="shared" si="3"/>
        <v>#DIV/0!</v>
      </c>
      <c r="I21" s="101"/>
    </row>
    <row r="22" spans="1:9" ht="29.25" customHeight="1" x14ac:dyDescent="0.15">
      <c r="A22" s="109"/>
      <c r="B22" s="27" t="s">
        <v>10</v>
      </c>
      <c r="C22" s="29"/>
      <c r="D22" s="111"/>
      <c r="E22" s="112"/>
      <c r="F22" s="113">
        <f>+作成フォーム!D22</f>
        <v>0</v>
      </c>
      <c r="G22" s="114"/>
      <c r="H22" s="100" t="e">
        <f t="shared" si="3"/>
        <v>#DIV/0!</v>
      </c>
      <c r="I22" s="101"/>
    </row>
    <row r="23" spans="1:9" ht="29.25" customHeight="1" x14ac:dyDescent="0.15">
      <c r="A23" s="109"/>
      <c r="B23" s="27" t="s">
        <v>9</v>
      </c>
      <c r="C23" s="29"/>
      <c r="D23" s="111"/>
      <c r="E23" s="112"/>
      <c r="F23" s="113">
        <f>+作成フォーム!D33</f>
        <v>0</v>
      </c>
      <c r="G23" s="114"/>
      <c r="H23" s="100" t="s">
        <v>34</v>
      </c>
      <c r="I23" s="101"/>
    </row>
    <row r="24" spans="1:9" ht="29.25" customHeight="1" x14ac:dyDescent="0.15">
      <c r="A24" s="109"/>
      <c r="B24" s="27" t="s">
        <v>44</v>
      </c>
      <c r="C24" s="29"/>
      <c r="D24" s="111"/>
      <c r="E24" s="112"/>
      <c r="F24" s="113">
        <f>+作成フォーム!D34</f>
        <v>0</v>
      </c>
      <c r="G24" s="114"/>
      <c r="H24" s="100" t="e">
        <f t="shared" ref="H24" si="4">F24/D24</f>
        <v>#DIV/0!</v>
      </c>
      <c r="I24" s="101"/>
    </row>
    <row r="25" spans="1:9" ht="29.25" customHeight="1" x14ac:dyDescent="0.15">
      <c r="A25" s="109"/>
      <c r="B25" s="27" t="s">
        <v>29</v>
      </c>
      <c r="C25" s="29"/>
      <c r="D25" s="119"/>
      <c r="E25" s="120"/>
      <c r="F25" s="113">
        <f>+作成フォーム!D36</f>
        <v>0</v>
      </c>
      <c r="G25" s="114"/>
      <c r="H25" s="100" t="s">
        <v>53</v>
      </c>
      <c r="I25" s="101"/>
    </row>
    <row r="26" spans="1:9" ht="29.25" customHeight="1" x14ac:dyDescent="0.15">
      <c r="A26" s="109"/>
      <c r="B26" s="27" t="s">
        <v>56</v>
      </c>
      <c r="C26" s="29"/>
      <c r="D26" s="115"/>
      <c r="E26" s="116"/>
      <c r="F26" s="113">
        <f>+作成フォーム!D41</f>
        <v>0</v>
      </c>
      <c r="G26" s="114"/>
      <c r="H26" s="100" t="s">
        <v>30</v>
      </c>
      <c r="I26" s="101"/>
    </row>
    <row r="27" spans="1:9" ht="29.25" customHeight="1" thickBot="1" x14ac:dyDescent="0.2">
      <c r="A27" s="110"/>
      <c r="B27" s="27" t="s">
        <v>62</v>
      </c>
      <c r="C27" s="29"/>
      <c r="D27" s="117"/>
      <c r="E27" s="118"/>
      <c r="F27" s="113">
        <f>+作成フォーム!D42</f>
        <v>0</v>
      </c>
      <c r="G27" s="114"/>
      <c r="H27" s="100" t="s">
        <v>30</v>
      </c>
      <c r="I27" s="101"/>
    </row>
    <row r="28" spans="1:9" ht="29.25" customHeight="1" thickTop="1" thickBot="1" x14ac:dyDescent="0.2">
      <c r="A28" s="81" t="s">
        <v>35</v>
      </c>
      <c r="B28" s="82"/>
      <c r="C28" s="82"/>
      <c r="D28" s="97"/>
      <c r="E28" s="83"/>
      <c r="F28" s="98">
        <f>SUM(F20:G27)</f>
        <v>0</v>
      </c>
      <c r="G28" s="99"/>
      <c r="H28" s="100" t="e">
        <f t="shared" ref="H28" si="5">F28/D28</f>
        <v>#DIV/0!</v>
      </c>
      <c r="I28" s="101"/>
    </row>
    <row r="29" spans="1:9" ht="29.25" customHeight="1" thickTop="1" thickBot="1" x14ac:dyDescent="0.2">
      <c r="A29" s="102" t="s">
        <v>36</v>
      </c>
      <c r="B29" s="102"/>
      <c r="C29" s="102"/>
      <c r="D29" s="103"/>
      <c r="E29" s="85"/>
      <c r="F29" s="104"/>
      <c r="G29" s="105"/>
      <c r="H29" s="106"/>
      <c r="I29" s="107"/>
    </row>
    <row r="30" spans="1:9" ht="29.25" customHeight="1" thickTop="1" thickBot="1" x14ac:dyDescent="0.2">
      <c r="A30" s="81" t="s">
        <v>37</v>
      </c>
      <c r="B30" s="82"/>
      <c r="C30" s="82"/>
      <c r="D30" s="83">
        <f>D16-D28</f>
        <v>0</v>
      </c>
      <c r="E30" s="84"/>
      <c r="F30" s="85">
        <f>F16-F28</f>
        <v>0</v>
      </c>
      <c r="G30" s="86"/>
      <c r="H30" s="87" t="e">
        <f>F30/D30</f>
        <v>#DIV/0!</v>
      </c>
      <c r="I30" s="88"/>
    </row>
    <row r="31" spans="1:9" ht="29.25" customHeight="1" thickTop="1" thickBot="1" x14ac:dyDescent="0.2">
      <c r="A31" s="89" t="s">
        <v>38</v>
      </c>
      <c r="B31" s="90"/>
      <c r="C31" s="91">
        <f>+作成フォーム!D50</f>
        <v>0</v>
      </c>
      <c r="D31" s="91"/>
      <c r="E31" s="92" t="s">
        <v>39</v>
      </c>
      <c r="F31" s="93"/>
      <c r="G31" s="94">
        <f>F30+C31</f>
        <v>0</v>
      </c>
      <c r="H31" s="95"/>
      <c r="I31" s="96"/>
    </row>
    <row r="32" spans="1:9" ht="14.25" thickTop="1" x14ac:dyDescent="0.15"/>
  </sheetData>
  <mergeCells count="93">
    <mergeCell ref="G1:I1"/>
    <mergeCell ref="D2:F2"/>
    <mergeCell ref="A4:C4"/>
    <mergeCell ref="D4:E4"/>
    <mergeCell ref="F4:G4"/>
    <mergeCell ref="H4:I4"/>
    <mergeCell ref="D6:E6"/>
    <mergeCell ref="F6:G6"/>
    <mergeCell ref="H6:I6"/>
    <mergeCell ref="D7:E7"/>
    <mergeCell ref="F7:G7"/>
    <mergeCell ref="H7:I7"/>
    <mergeCell ref="B8:B10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3:E13"/>
    <mergeCell ref="F13:G13"/>
    <mergeCell ref="H13:I13"/>
    <mergeCell ref="D12:E12"/>
    <mergeCell ref="F12:G12"/>
    <mergeCell ref="H12:I12"/>
    <mergeCell ref="D14:E14"/>
    <mergeCell ref="F14:G14"/>
    <mergeCell ref="H14:I14"/>
    <mergeCell ref="A15:C15"/>
    <mergeCell ref="D15:E15"/>
    <mergeCell ref="F15:G15"/>
    <mergeCell ref="H15:I15"/>
    <mergeCell ref="A5:A14"/>
    <mergeCell ref="B5:B7"/>
    <mergeCell ref="D5:E5"/>
    <mergeCell ref="F5:G5"/>
    <mergeCell ref="H5:I5"/>
    <mergeCell ref="B11:B13"/>
    <mergeCell ref="D11:E11"/>
    <mergeCell ref="F11:G11"/>
    <mergeCell ref="H11:I11"/>
    <mergeCell ref="A16:C16"/>
    <mergeCell ref="D16:E16"/>
    <mergeCell ref="F16:G16"/>
    <mergeCell ref="H16:I16"/>
    <mergeCell ref="A19:C19"/>
    <mergeCell ref="D19:E19"/>
    <mergeCell ref="F19:G19"/>
    <mergeCell ref="H19:I19"/>
    <mergeCell ref="D25:E25"/>
    <mergeCell ref="F25:G25"/>
    <mergeCell ref="H25:I25"/>
    <mergeCell ref="D20:E20"/>
    <mergeCell ref="F20:G20"/>
    <mergeCell ref="H20:I20"/>
    <mergeCell ref="D21:E21"/>
    <mergeCell ref="F21:G21"/>
    <mergeCell ref="H21:I21"/>
    <mergeCell ref="A20:A27"/>
    <mergeCell ref="D23:E23"/>
    <mergeCell ref="F23:G23"/>
    <mergeCell ref="H23:I23"/>
    <mergeCell ref="D24:E24"/>
    <mergeCell ref="F24:G24"/>
    <mergeCell ref="H24:I24"/>
    <mergeCell ref="D26:E26"/>
    <mergeCell ref="F26:G26"/>
    <mergeCell ref="H26:I26"/>
    <mergeCell ref="D27:E27"/>
    <mergeCell ref="F27:G27"/>
    <mergeCell ref="H27:I27"/>
    <mergeCell ref="D22:E22"/>
    <mergeCell ref="F22:G22"/>
    <mergeCell ref="H22:I22"/>
    <mergeCell ref="A28:C28"/>
    <mergeCell ref="D28:E28"/>
    <mergeCell ref="F28:G28"/>
    <mergeCell ref="H28:I28"/>
    <mergeCell ref="A29:C29"/>
    <mergeCell ref="D29:E29"/>
    <mergeCell ref="F29:G29"/>
    <mergeCell ref="H29:I29"/>
    <mergeCell ref="A30:C30"/>
    <mergeCell ref="D30:E30"/>
    <mergeCell ref="F30:G30"/>
    <mergeCell ref="H30:I30"/>
    <mergeCell ref="A31:B31"/>
    <mergeCell ref="C31:D31"/>
    <mergeCell ref="E31:F31"/>
    <mergeCell ref="G31:I31"/>
  </mergeCells>
  <phoneticPr fontId="2"/>
  <pageMargins left="0.72" right="0.35433070866141736" top="0.55118110236220474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作成フォーム</vt:lpstr>
      <vt:lpstr>決算書</vt:lpstr>
      <vt:lpstr>決算書!Print_Area</vt:lpstr>
      <vt:lpstr>作成フォーム!Print_Area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2025-06-23T10:56:59Z</cp:lastPrinted>
  <dcterms:modified xsi:type="dcterms:W3CDTF">2025-06-23T10:57:51Z</dcterms:modified>
</cp:coreProperties>
</file>