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360" yWindow="105" windowWidth="23580" windowHeight="11925" tabRatio="836"/>
  </bookViews>
  <sheets>
    <sheet name="調達仕様書" sheetId="32" r:id="rId1"/>
    <sheet name="(別紙)明細" sheetId="34" r:id="rId2"/>
  </sheets>
  <definedNames>
    <definedName name="_Fill" hidden="1">#REF!</definedName>
    <definedName name="\A">#REF!</definedName>
    <definedName name="\P">#REF!</definedName>
    <definedName name="A" hidden="1">#REF!</definedName>
    <definedName name="b" hidden="1">#REF!</definedName>
    <definedName name="ｂあああ" hidden="1">#REF!</definedName>
    <definedName name="D" hidden="1">#REF!</definedName>
    <definedName name="DD" hidden="1">#REF!</definedName>
    <definedName name="_xlnm.Print_Area" localSheetId="1">'(別紙)明細'!$A$1:$L$52</definedName>
    <definedName name="_xlnm.Print_Area" localSheetId="0">調達仕様書!$A$1:$J$28</definedName>
    <definedName name="_xlnm.Print_Titles" localSheetId="1">'(別紙)明細'!$3:$5</definedName>
    <definedName name="_xlnm.Print_Titles" localSheetId="0">調達仕様書!$4:$4</definedName>
    <definedName name="Ｘ" localSheetId="0" hidden="1">#REF!</definedName>
    <definedName name="Ｘ" hidden="1">#REF!</definedName>
    <definedName name="あ" hidden="1">#REF!</definedName>
    <definedName name="っＤ" hidden="1">#REF!</definedName>
    <definedName name="受注" hidden="1">#REF!</definedName>
    <definedName name="表1">#REF!</definedName>
  </definedNames>
  <calcPr calcId="162913"/>
</workbook>
</file>

<file path=xl/calcChain.xml><?xml version="1.0" encoding="utf-8"?>
<calcChain xmlns="http://schemas.openxmlformats.org/spreadsheetml/2006/main">
  <c r="J13" i="34" l="1"/>
  <c r="J15" i="34" s="1"/>
  <c r="J14" i="34"/>
  <c r="J21" i="34" l="1"/>
  <c r="J20" i="34"/>
  <c r="J19" i="34"/>
  <c r="J18" i="34"/>
  <c r="J17" i="34"/>
  <c r="J16" i="34"/>
  <c r="G7" i="34" l="1"/>
  <c r="D37" i="34" l="1"/>
  <c r="D36" i="34"/>
  <c r="G12" i="34" l="1"/>
</calcChain>
</file>

<file path=xl/sharedStrings.xml><?xml version="1.0" encoding="utf-8"?>
<sst xmlns="http://schemas.openxmlformats.org/spreadsheetml/2006/main" count="120" uniqueCount="101">
  <si>
    <t>項　　目</t>
    <rPh sb="0" eb="1">
      <t>コウ</t>
    </rPh>
    <rPh sb="3" eb="4">
      <t>メ</t>
    </rPh>
    <phoneticPr fontId="3"/>
  </si>
  <si>
    <t>備考</t>
    <rPh sb="0" eb="2">
      <t>ビコウ</t>
    </rPh>
    <phoneticPr fontId="3"/>
  </si>
  <si>
    <t>項</t>
  </si>
  <si>
    <t>数量</t>
  </si>
  <si>
    <t>ノート型コンピュータ</t>
    <rPh sb="3" eb="4">
      <t>ガタ</t>
    </rPh>
    <phoneticPr fontId="3"/>
  </si>
  <si>
    <t>別紙明細参照</t>
    <rPh sb="0" eb="2">
      <t>ベッシ</t>
    </rPh>
    <rPh sb="2" eb="4">
      <t>メイサイ</t>
    </rPh>
    <rPh sb="4" eb="6">
      <t>サンショウ</t>
    </rPh>
    <phoneticPr fontId="3"/>
  </si>
  <si>
    <t>数量</t>
    <rPh sb="0" eb="2">
      <t>スウリョウ</t>
    </rPh>
    <phoneticPr fontId="3"/>
  </si>
  <si>
    <t>品番・型式等</t>
    <rPh sb="0" eb="2">
      <t>ヒンバン</t>
    </rPh>
    <rPh sb="3" eb="5">
      <t>カタシキ</t>
    </rPh>
    <rPh sb="5" eb="6">
      <t>ナド</t>
    </rPh>
    <phoneticPr fontId="3"/>
  </si>
  <si>
    <t>NEC</t>
  </si>
  <si>
    <t>項　目</t>
    <rPh sb="0" eb="1">
      <t>コウ</t>
    </rPh>
    <rPh sb="2" eb="3">
      <t>メ</t>
    </rPh>
    <phoneticPr fontId="3"/>
  </si>
  <si>
    <t>積　算　基　準　品
（　参　考　構　成　）</t>
    <rPh sb="0" eb="1">
      <t>セキ</t>
    </rPh>
    <rPh sb="2" eb="3">
      <t>ザン</t>
    </rPh>
    <rPh sb="4" eb="5">
      <t>モト</t>
    </rPh>
    <rPh sb="6" eb="7">
      <t>ジュン</t>
    </rPh>
    <rPh sb="8" eb="9">
      <t>ヒン</t>
    </rPh>
    <rPh sb="12" eb="13">
      <t>サン</t>
    </rPh>
    <rPh sb="14" eb="15">
      <t>コウ</t>
    </rPh>
    <rPh sb="16" eb="17">
      <t>カマエ</t>
    </rPh>
    <rPh sb="18" eb="19">
      <t>シゲル</t>
    </rPh>
    <phoneticPr fontId="3"/>
  </si>
  <si>
    <t>1000BASE-T対応LANﾎﾟｰﾄ内蔵</t>
    <rPh sb="10" eb="12">
      <t>タイオウ</t>
    </rPh>
    <phoneticPr fontId="3"/>
  </si>
  <si>
    <t>２．納入場所及び時期等</t>
    <rPh sb="2" eb="4">
      <t>ノウニュウ</t>
    </rPh>
    <rPh sb="4" eb="6">
      <t>バショ</t>
    </rPh>
    <rPh sb="6" eb="7">
      <t>オヨ</t>
    </rPh>
    <rPh sb="8" eb="10">
      <t>ジキ</t>
    </rPh>
    <rPh sb="10" eb="11">
      <t>ナド</t>
    </rPh>
    <phoneticPr fontId="3"/>
  </si>
  <si>
    <t>３．特記事項</t>
    <rPh sb="2" eb="4">
      <t>トッキ</t>
    </rPh>
    <rPh sb="4" eb="6">
      <t>ジコウ</t>
    </rPh>
    <phoneticPr fontId="3"/>
  </si>
  <si>
    <t>受注者は、本調達作業を納入期限までに完了させるため必要な人員を確保し、構築体制を整え、全体を統括する管理者を選任し、その旨を文書にて提出すること。また、現地作業員については、所属、住所、氏名、生年月日等を記載した名簿を提出し、現地作業時には所属、氏名を表示した職員証等を携行させること。</t>
    <rPh sb="0" eb="3">
      <t>ジュチュウシャ</t>
    </rPh>
    <rPh sb="5" eb="6">
      <t>ホン</t>
    </rPh>
    <rPh sb="6" eb="8">
      <t>チョウタツ</t>
    </rPh>
    <rPh sb="8" eb="10">
      <t>サギョウ</t>
    </rPh>
    <rPh sb="11" eb="13">
      <t>ノウニュウ</t>
    </rPh>
    <rPh sb="13" eb="15">
      <t>キゲン</t>
    </rPh>
    <rPh sb="18" eb="20">
      <t>カンリョウ</t>
    </rPh>
    <rPh sb="25" eb="27">
      <t>ヒツヨウ</t>
    </rPh>
    <rPh sb="28" eb="30">
      <t>ジンイン</t>
    </rPh>
    <rPh sb="31" eb="33">
      <t>カクホ</t>
    </rPh>
    <rPh sb="35" eb="37">
      <t>コウチク</t>
    </rPh>
    <rPh sb="37" eb="39">
      <t>タイセイ</t>
    </rPh>
    <rPh sb="40" eb="41">
      <t>トトノ</t>
    </rPh>
    <rPh sb="43" eb="45">
      <t>ゼンタイ</t>
    </rPh>
    <rPh sb="46" eb="48">
      <t>トウカツ</t>
    </rPh>
    <rPh sb="50" eb="53">
      <t>カンリシャ</t>
    </rPh>
    <rPh sb="54" eb="56">
      <t>センニン</t>
    </rPh>
    <rPh sb="60" eb="61">
      <t>ムネ</t>
    </rPh>
    <rPh sb="62" eb="64">
      <t>ブンショ</t>
    </rPh>
    <rPh sb="66" eb="68">
      <t>テイシュツ</t>
    </rPh>
    <rPh sb="76" eb="78">
      <t>ゲンチ</t>
    </rPh>
    <rPh sb="78" eb="80">
      <t>サギョウ</t>
    </rPh>
    <rPh sb="87" eb="89">
      <t>ショゾク</t>
    </rPh>
    <rPh sb="90" eb="92">
      <t>ジュウショ</t>
    </rPh>
    <rPh sb="93" eb="95">
      <t>シメイ</t>
    </rPh>
    <rPh sb="96" eb="98">
      <t>セイネン</t>
    </rPh>
    <rPh sb="98" eb="100">
      <t>ガッピ</t>
    </rPh>
    <rPh sb="100" eb="101">
      <t>ナド</t>
    </rPh>
    <rPh sb="102" eb="104">
      <t>キサイ</t>
    </rPh>
    <rPh sb="106" eb="108">
      <t>メイボ</t>
    </rPh>
    <rPh sb="109" eb="111">
      <t>テイシュツ</t>
    </rPh>
    <rPh sb="113" eb="115">
      <t>ゲンチ</t>
    </rPh>
    <rPh sb="115" eb="118">
      <t>サギョウジ</t>
    </rPh>
    <rPh sb="120" eb="122">
      <t>ショゾク</t>
    </rPh>
    <rPh sb="123" eb="125">
      <t>シメイ</t>
    </rPh>
    <rPh sb="126" eb="128">
      <t>ヒョウジ</t>
    </rPh>
    <rPh sb="130" eb="133">
      <t>ショクインショウ</t>
    </rPh>
    <rPh sb="133" eb="134">
      <t>ナド</t>
    </rPh>
    <rPh sb="135" eb="137">
      <t>ケイコウ</t>
    </rPh>
    <phoneticPr fontId="3"/>
  </si>
  <si>
    <t>１．賃貸借物件の仕様及び数量</t>
    <rPh sb="2" eb="5">
      <t>チンタイシャク</t>
    </rPh>
    <rPh sb="5" eb="7">
      <t>ブッケン</t>
    </rPh>
    <rPh sb="8" eb="10">
      <t>シヨウ</t>
    </rPh>
    <rPh sb="10" eb="11">
      <t>オヨ</t>
    </rPh>
    <rPh sb="12" eb="14">
      <t>スウリョウ</t>
    </rPh>
    <phoneticPr fontId="3"/>
  </si>
  <si>
    <t>一式</t>
    <rPh sb="0" eb="1">
      <t>イチ</t>
    </rPh>
    <rPh sb="1" eb="2">
      <t>シキ</t>
    </rPh>
    <phoneticPr fontId="3"/>
  </si>
  <si>
    <t>仕　様</t>
    <rPh sb="0" eb="1">
      <t>シ</t>
    </rPh>
    <rPh sb="2" eb="3">
      <t>サマ</t>
    </rPh>
    <phoneticPr fontId="3"/>
  </si>
  <si>
    <t>備　考</t>
    <rPh sb="0" eb="1">
      <t>ソナエ</t>
    </rPh>
    <rPh sb="2" eb="3">
      <t>コウ</t>
    </rPh>
    <phoneticPr fontId="3"/>
  </si>
  <si>
    <t>暗号化機能付256GB SSD</t>
    <rPh sb="0" eb="3">
      <t>アンゴウカ</t>
    </rPh>
    <rPh sb="3" eb="5">
      <t>キノウ</t>
    </rPh>
    <rPh sb="5" eb="6">
      <t>ツ</t>
    </rPh>
    <phoneticPr fontId="3"/>
  </si>
  <si>
    <t>光興業</t>
    <rPh sb="0" eb="1">
      <t>ヒカリ</t>
    </rPh>
    <rPh sb="1" eb="3">
      <t>コウギョウ</t>
    </rPh>
    <phoneticPr fontId="3"/>
  </si>
  <si>
    <t>設定作業等</t>
    <rPh sb="0" eb="2">
      <t>セッテイ</t>
    </rPh>
    <rPh sb="2" eb="4">
      <t>サギョウ</t>
    </rPh>
    <rPh sb="4" eb="5">
      <t>ナド</t>
    </rPh>
    <phoneticPr fontId="3"/>
  </si>
  <si>
    <t>Webｶﾒﾗ付き15.6型ﾜｲﾄﾞﾌﾙHD液晶</t>
    <rPh sb="6" eb="7">
      <t>ツ</t>
    </rPh>
    <rPh sb="12" eb="13">
      <t>ガタ</t>
    </rPh>
    <rPh sb="21" eb="23">
      <t>エキショウ</t>
    </rPh>
    <phoneticPr fontId="3"/>
  </si>
  <si>
    <t>ﾃﾝｷｰ付ｷｰﾎﾞｰﾄﾞ</t>
    <rPh sb="4" eb="5">
      <t>ツキ</t>
    </rPh>
    <phoneticPr fontId="3"/>
  </si>
  <si>
    <t>ｽﾋﾟｰｶｰ、ﾏｲｸ、ｽﾃﾚｵﾐﾆｼﾞｬｯｸ内蔵</t>
    <rPh sb="22" eb="24">
      <t>ナイゾウ</t>
    </rPh>
    <phoneticPr fontId="3"/>
  </si>
  <si>
    <t>ｴﾚｺﾑ</t>
  </si>
  <si>
    <t>抗菌・抗ｳｲﾙｽ覗き見防止ﾌｨﾙﾀｰ（15.6型用）</t>
    <rPh sb="0" eb="2">
      <t>コウキン</t>
    </rPh>
    <rPh sb="3" eb="4">
      <t>コウ</t>
    </rPh>
    <rPh sb="8" eb="9">
      <t>ノゾ</t>
    </rPh>
    <rPh sb="10" eb="11">
      <t>ミ</t>
    </rPh>
    <rPh sb="11" eb="13">
      <t>ボウシ</t>
    </rPh>
    <rPh sb="23" eb="24">
      <t>ガタ</t>
    </rPh>
    <rPh sb="24" eb="25">
      <t>ヨウ</t>
    </rPh>
    <phoneticPr fontId="3"/>
  </si>
  <si>
    <t>LNAV-156</t>
  </si>
  <si>
    <t>ﾒﾓﾘ：16GB以上</t>
    <rPh sb="8" eb="10">
      <t>イジョウ</t>
    </rPh>
    <phoneticPr fontId="3"/>
  </si>
  <si>
    <t>再セットアップ用媒体</t>
    <rPh sb="0" eb="1">
      <t>サイ</t>
    </rPh>
    <rPh sb="7" eb="8">
      <t>ヨウ</t>
    </rPh>
    <rPh sb="8" eb="10">
      <t>バイタイ</t>
    </rPh>
    <phoneticPr fontId="3"/>
  </si>
  <si>
    <t>マウス</t>
    <phoneticPr fontId="3"/>
  </si>
  <si>
    <t>覗き見防止フィルター</t>
    <rPh sb="0" eb="1">
      <t>ノゾ</t>
    </rPh>
    <rPh sb="2" eb="3">
      <t>ミ</t>
    </rPh>
    <rPh sb="3" eb="5">
      <t>ボウシ</t>
    </rPh>
    <phoneticPr fontId="3"/>
  </si>
  <si>
    <t>メーカー
等</t>
    <rPh sb="5" eb="6">
      <t>ナド</t>
    </rPh>
    <phoneticPr fontId="5"/>
  </si>
  <si>
    <t>コンピュータ設置・設定作業</t>
    <rPh sb="6" eb="8">
      <t>セッチ</t>
    </rPh>
    <rPh sb="9" eb="11">
      <t>セッテイ</t>
    </rPh>
    <rPh sb="11" eb="13">
      <t>サギョウ</t>
    </rPh>
    <phoneticPr fontId="3"/>
  </si>
  <si>
    <t>式</t>
    <rPh sb="0" eb="1">
      <t>シキ</t>
    </rPh>
    <phoneticPr fontId="3"/>
  </si>
  <si>
    <t>OS：Windows 11 Pro 64bit</t>
    <phoneticPr fontId="3"/>
  </si>
  <si>
    <t>受注者及び提携事業者は、ISO/IEC27001認証又はプライバシーマークを有していること。</t>
    <rPh sb="0" eb="3">
      <t>ジュチュウシャ</t>
    </rPh>
    <rPh sb="3" eb="4">
      <t>オヨ</t>
    </rPh>
    <rPh sb="5" eb="7">
      <t>テイケイ</t>
    </rPh>
    <rPh sb="7" eb="10">
      <t>ジギョウシャ</t>
    </rPh>
    <rPh sb="24" eb="26">
      <t>ニンショウ</t>
    </rPh>
    <rPh sb="26" eb="27">
      <t>マタ</t>
    </rPh>
    <phoneticPr fontId="3"/>
  </si>
  <si>
    <t>納入する機器は、全てメーカー製品の新品（未使用品）であること。</t>
    <rPh sb="0" eb="2">
      <t>ノウニュウ</t>
    </rPh>
    <rPh sb="4" eb="6">
      <t>キキ</t>
    </rPh>
    <rPh sb="8" eb="9">
      <t>スベ</t>
    </rPh>
    <rPh sb="14" eb="16">
      <t>セイヒン</t>
    </rPh>
    <rPh sb="17" eb="19">
      <t>シンピン</t>
    </rPh>
    <rPh sb="20" eb="24">
      <t>ミシヨウヒン</t>
    </rPh>
    <phoneticPr fontId="3"/>
  </si>
  <si>
    <t>15.6型ノートＰＣ</t>
    <rPh sb="4" eb="5">
      <t>ガタ</t>
    </rPh>
    <phoneticPr fontId="3"/>
  </si>
  <si>
    <t>Microsoft</t>
  </si>
  <si>
    <t>15.6型ノートＰＣ本体</t>
    <rPh sb="4" eb="5">
      <t>ガタ</t>
    </rPh>
    <rPh sb="10" eb="12">
      <t>ホンタイ</t>
    </rPh>
    <phoneticPr fontId="3"/>
  </si>
  <si>
    <t>ﾏﾙﾁﾓﾆﾀｰ対応 (HDMI出力内蔵)</t>
    <rPh sb="7" eb="9">
      <t>タイオウ</t>
    </rPh>
    <rPh sb="15" eb="17">
      <t>シュツリョク</t>
    </rPh>
    <rPh sb="17" eb="19">
      <t>ナイゾウ</t>
    </rPh>
    <phoneticPr fontId="3"/>
  </si>
  <si>
    <t>JIS配列準拠日本語ｷｰﾎﾞｰﾄﾞ (ﾃﾝｷｰ付 ｱｲｿﾚｰｼｮﾝﾓﾃﾞﾙ) ﾀｯﾁﾊﾟｯﾄﾞ内蔵</t>
    <rPh sb="3" eb="5">
      <t>ハイレツ</t>
    </rPh>
    <rPh sb="5" eb="7">
      <t>ジュンキョ</t>
    </rPh>
    <rPh sb="7" eb="10">
      <t>ニホンゴ</t>
    </rPh>
    <rPh sb="23" eb="24">
      <t>ツキ</t>
    </rPh>
    <phoneticPr fontId="3"/>
  </si>
  <si>
    <t>無線LAN内蔵（IEEE802.11ax/ac/a/b/g/n対応） Bluetooth内蔵</t>
    <rPh sb="44" eb="46">
      <t>ナイゾウ</t>
    </rPh>
    <phoneticPr fontId="3"/>
  </si>
  <si>
    <t>令和７年度 Microsoft Office及びノート型コンピュータ賃貸借業務　調達仕様書</t>
    <rPh sb="0" eb="2">
      <t>レイワ</t>
    </rPh>
    <rPh sb="3" eb="5">
      <t>ネンド</t>
    </rPh>
    <rPh sb="22" eb="23">
      <t>オヨ</t>
    </rPh>
    <rPh sb="27" eb="28">
      <t>ガタ</t>
    </rPh>
    <rPh sb="34" eb="37">
      <t>チンタイシャク</t>
    </rPh>
    <rPh sb="37" eb="39">
      <t>ギョウム</t>
    </rPh>
    <rPh sb="40" eb="42">
      <t>チョウタツ</t>
    </rPh>
    <rPh sb="42" eb="45">
      <t>シヨウショ</t>
    </rPh>
    <phoneticPr fontId="3"/>
  </si>
  <si>
    <t>Microsoft Office</t>
  </si>
  <si>
    <t>ノート型コンピュータ</t>
    <rPh sb="3" eb="4">
      <t>ガタ</t>
    </rPh>
    <phoneticPr fontId="12"/>
  </si>
  <si>
    <t>コンピュータ本体は、九州内に有人の保守拠点があり、且つスポット修理であってもオンサイト対応が可能なメーカーの製品に限る。</t>
    <rPh sb="10" eb="12">
      <t>キュウシュウ</t>
    </rPh>
    <rPh sb="12" eb="13">
      <t>ナイ</t>
    </rPh>
    <rPh sb="14" eb="16">
      <t>ユウジン</t>
    </rPh>
    <rPh sb="17" eb="19">
      <t>ホシュ</t>
    </rPh>
    <rPh sb="19" eb="21">
      <t>キョテン</t>
    </rPh>
    <rPh sb="25" eb="26">
      <t>カ</t>
    </rPh>
    <rPh sb="31" eb="33">
      <t>シュウリ</t>
    </rPh>
    <rPh sb="43" eb="45">
      <t>タイオウ</t>
    </rPh>
    <rPh sb="46" eb="48">
      <t>カノウ</t>
    </rPh>
    <rPh sb="54" eb="56">
      <t>セイヒン</t>
    </rPh>
    <rPh sb="57" eb="58">
      <t>カギ</t>
    </rPh>
    <phoneticPr fontId="3"/>
  </si>
  <si>
    <t>納入する機器の搬入等に必要な全ての経費を含むこと。（部材費、梱包資材等処分費等も含む）　</t>
    <rPh sb="0" eb="2">
      <t>ノウニュウ</t>
    </rPh>
    <rPh sb="4" eb="6">
      <t>キキ</t>
    </rPh>
    <rPh sb="7" eb="9">
      <t>ハンニュウ</t>
    </rPh>
    <rPh sb="9" eb="10">
      <t>ナド</t>
    </rPh>
    <rPh sb="12" eb="13">
      <t>ヒツヨウ</t>
    </rPh>
    <rPh sb="14" eb="15">
      <t>スベ</t>
    </rPh>
    <rPh sb="17" eb="19">
      <t>ケイヒ</t>
    </rPh>
    <rPh sb="20" eb="21">
      <t>フク</t>
    </rPh>
    <rPh sb="26" eb="28">
      <t>ブザイ</t>
    </rPh>
    <rPh sb="28" eb="29">
      <t>ヒ</t>
    </rPh>
    <rPh sb="30" eb="32">
      <t>コンポウ</t>
    </rPh>
    <rPh sb="32" eb="34">
      <t>シザイ</t>
    </rPh>
    <rPh sb="34" eb="35">
      <t>ナド</t>
    </rPh>
    <rPh sb="35" eb="37">
      <t>ショブン</t>
    </rPh>
    <rPh sb="37" eb="38">
      <t>ヒ</t>
    </rPh>
    <rPh sb="38" eb="39">
      <t>ナド</t>
    </rPh>
    <rPh sb="40" eb="41">
      <t>フク</t>
    </rPh>
    <phoneticPr fontId="3"/>
  </si>
  <si>
    <t>別紙明細に記載する機器は積算基準品であり、特段の指示・指定が無いものについては、同等の機能を有する構成であれば機器・数量等の変更は構わない。但し、市担当部署への機能等証明書の提出及び確認は必須とする。なお、Microsoft社製のソフトウェアに関しては指定品であるので代替品は認めない。</t>
    <rPh sb="0" eb="2">
      <t>ベッシ</t>
    </rPh>
    <rPh sb="2" eb="4">
      <t>メイサイ</t>
    </rPh>
    <rPh sb="5" eb="7">
      <t>キサイ</t>
    </rPh>
    <rPh sb="9" eb="11">
      <t>キキ</t>
    </rPh>
    <rPh sb="12" eb="14">
      <t>セキサン</t>
    </rPh>
    <rPh sb="14" eb="17">
      <t>キジュンヒン</t>
    </rPh>
    <rPh sb="24" eb="26">
      <t>シジ</t>
    </rPh>
    <rPh sb="27" eb="29">
      <t>シテイ</t>
    </rPh>
    <rPh sb="30" eb="31">
      <t>ナ</t>
    </rPh>
    <rPh sb="40" eb="42">
      <t>ドウトウ</t>
    </rPh>
    <rPh sb="43" eb="45">
      <t>キノウ</t>
    </rPh>
    <rPh sb="46" eb="47">
      <t>ユウ</t>
    </rPh>
    <rPh sb="49" eb="51">
      <t>コウセイ</t>
    </rPh>
    <rPh sb="55" eb="57">
      <t>キキ</t>
    </rPh>
    <rPh sb="58" eb="60">
      <t>スウリョウ</t>
    </rPh>
    <rPh sb="60" eb="61">
      <t>ナド</t>
    </rPh>
    <rPh sb="62" eb="64">
      <t>ヘンコウ</t>
    </rPh>
    <rPh sb="65" eb="66">
      <t>カマ</t>
    </rPh>
    <rPh sb="70" eb="71">
      <t>タダ</t>
    </rPh>
    <rPh sb="73" eb="74">
      <t>シ</t>
    </rPh>
    <rPh sb="74" eb="76">
      <t>タントウ</t>
    </rPh>
    <rPh sb="76" eb="78">
      <t>ブショ</t>
    </rPh>
    <rPh sb="80" eb="82">
      <t>キノウ</t>
    </rPh>
    <rPh sb="82" eb="83">
      <t>ナド</t>
    </rPh>
    <rPh sb="83" eb="86">
      <t>ショウメイショ</t>
    </rPh>
    <rPh sb="87" eb="89">
      <t>テイシュツ</t>
    </rPh>
    <rPh sb="89" eb="90">
      <t>オヨ</t>
    </rPh>
    <rPh sb="91" eb="93">
      <t>カクニン</t>
    </rPh>
    <rPh sb="94" eb="96">
      <t>ヒッス</t>
    </rPh>
    <rPh sb="112" eb="113">
      <t>シャ</t>
    </rPh>
    <rPh sb="113" eb="114">
      <t>セイ</t>
    </rPh>
    <rPh sb="122" eb="123">
      <t>カン</t>
    </rPh>
    <rPh sb="126" eb="128">
      <t>シテイ</t>
    </rPh>
    <rPh sb="128" eb="129">
      <t>ヒン</t>
    </rPh>
    <rPh sb="134" eb="137">
      <t>ダイタイヒン</t>
    </rPh>
    <rPh sb="138" eb="139">
      <t>ミト</t>
    </rPh>
    <phoneticPr fontId="3"/>
  </si>
  <si>
    <t>○令和７年度 Microsoft Office及びノート型コンピュータ賃貸借業務　調達仕様書　別紙明細</t>
    <rPh sb="1" eb="3">
      <t>レイワ</t>
    </rPh>
    <rPh sb="4" eb="6">
      <t>ネンド</t>
    </rPh>
    <rPh sb="23" eb="24">
      <t>オヨ</t>
    </rPh>
    <rPh sb="28" eb="29">
      <t>ガタ</t>
    </rPh>
    <rPh sb="35" eb="38">
      <t>チンタイシャク</t>
    </rPh>
    <rPh sb="38" eb="40">
      <t>ギョウム</t>
    </rPh>
    <rPh sb="41" eb="43">
      <t>チョウタツ</t>
    </rPh>
    <rPh sb="43" eb="46">
      <t>シヨウショ</t>
    </rPh>
    <rPh sb="47" eb="49">
      <t>ベッシ</t>
    </rPh>
    <rPh sb="49" eb="51">
      <t>メイサイ</t>
    </rPh>
    <phoneticPr fontId="3"/>
  </si>
  <si>
    <t>Microsoft Office</t>
    <phoneticPr fontId="3"/>
  </si>
  <si>
    <t>Office LTSC Standard 2024</t>
  </si>
  <si>
    <t>Office LTSC Professional Plus 2024</t>
  </si>
  <si>
    <t>導入端末は納入時に別途指示</t>
    <rPh sb="0" eb="2">
      <t>ドウニュウ</t>
    </rPh>
    <rPh sb="2" eb="4">
      <t>タンマツ</t>
    </rPh>
    <rPh sb="5" eb="7">
      <t>ノウニュウ</t>
    </rPh>
    <rPh sb="7" eb="8">
      <t>ジ</t>
    </rPh>
    <rPh sb="9" eb="11">
      <t>ベット</t>
    </rPh>
    <rPh sb="11" eb="13">
      <t>シジ</t>
    </rPh>
    <phoneticPr fontId="3"/>
  </si>
  <si>
    <t>Office LTSC Standard 2024（Word Excel PowerPoint Outlook）</t>
  </si>
  <si>
    <t>Office LTSC Professional Plus 2024（Word Excel PowerPoint Outlook Access）</t>
  </si>
  <si>
    <t>CPU：ｲﾝﾃﾙ® 第12世代 Core™i3 (4ｺｱ 最大ｸﾛｯｸ3.0GHz)以上</t>
    <rPh sb="10" eb="11">
      <t>ダイ</t>
    </rPh>
    <rPh sb="13" eb="15">
      <t>セダイ</t>
    </rPh>
    <rPh sb="29" eb="31">
      <t>サイダイ</t>
    </rPh>
    <rPh sb="42" eb="44">
      <t>イジョウ</t>
    </rPh>
    <phoneticPr fontId="3"/>
  </si>
  <si>
    <t>SSD：暗号化機能付256GB以上</t>
    <rPh sb="4" eb="7">
      <t>アンゴウカ</t>
    </rPh>
    <rPh sb="7" eb="9">
      <t>キノウ</t>
    </rPh>
    <rPh sb="9" eb="10">
      <t>ツ</t>
    </rPh>
    <phoneticPr fontId="3"/>
  </si>
  <si>
    <t xml:space="preserve">USB Type-Aﾎﾟｰﾄ*2口、HDMI端子、電源端子が同一側面に集約され、且つ有線LANが前述の同一側面又は背面に設置されていること
</t>
    <rPh sb="22" eb="24">
      <t>タンシ</t>
    </rPh>
    <rPh sb="26" eb="28">
      <t>タンシ</t>
    </rPh>
    <rPh sb="27" eb="29">
      <t>タンシ</t>
    </rPh>
    <phoneticPr fontId="3"/>
  </si>
  <si>
    <t>ﾊﾞｯﾃﾘ (駆動時間 JEITA2.0 3時間以上)及びACｱﾀﾞﾌﾟﾀ等稼働に必要な付属品一式</t>
    <rPh sb="27" eb="28">
      <t>オヨ</t>
    </rPh>
    <phoneticPr fontId="3"/>
  </si>
  <si>
    <t>ｸﾞﾘｰﾝ購入法、PCｸﾞﾘｰﾝﾗﾍﾞﾙ制度等の環境に配慮された製品であること</t>
    <rPh sb="5" eb="8">
      <t>コウニュウホウ</t>
    </rPh>
    <rPh sb="22" eb="23">
      <t>ナド</t>
    </rPh>
    <phoneticPr fontId="3"/>
  </si>
  <si>
    <t>PC-V1L45XZGN</t>
  </si>
  <si>
    <t>PC-V-LCD5FN</t>
  </si>
  <si>
    <t>PC-V-HAD25N</t>
  </si>
  <si>
    <t>ﾒﾓﾘ 16GB*1</t>
  </si>
  <si>
    <t>PC-V-MAD16N</t>
  </si>
  <si>
    <t>DVDｽｰﾊﾟｰﾏﾙﾁﾄﾞﾗｲﾌﾞ</t>
  </si>
  <si>
    <t>PC-V-C8DDSN</t>
  </si>
  <si>
    <t>無線LAN(IEEE802.11ax) &amp; Bluetooth</t>
    <rPh sb="0" eb="2">
      <t>ムセン</t>
    </rPh>
    <phoneticPr fontId="8"/>
  </si>
  <si>
    <t>PC-V-NWX2BN</t>
  </si>
  <si>
    <t>PC-V-KBDCTN</t>
  </si>
  <si>
    <t>標準添付品ｾｯﾄ</t>
    <rPh sb="0" eb="2">
      <t>ヒョウジュン</t>
    </rPh>
    <rPh sb="2" eb="4">
      <t>テンプ</t>
    </rPh>
    <rPh sb="4" eb="5">
      <t>ヒン</t>
    </rPh>
    <phoneticPr fontId="8"/>
  </si>
  <si>
    <t>PC-V-KTD11N</t>
  </si>
  <si>
    <t>Windows 11 Pro 再ｾｯﾄｱｯﾌﾟ用DVD</t>
    <rPh sb="15" eb="16">
      <t>サイ</t>
    </rPh>
    <rPh sb="23" eb="24">
      <t>ヨウ</t>
    </rPh>
    <phoneticPr fontId="8"/>
  </si>
  <si>
    <t>PC-V-BCD11N</t>
  </si>
  <si>
    <t>5年ﾊﾟｰﾂ保証拡張G6</t>
    <rPh sb="1" eb="2">
      <t>ネン</t>
    </rPh>
    <rPh sb="6" eb="8">
      <t>ホショウ</t>
    </rPh>
    <rPh sb="8" eb="10">
      <t>カクチョウ</t>
    </rPh>
    <phoneticPr fontId="14"/>
  </si>
  <si>
    <t>有線3ﾎﾞﾀﾝBlueLEDﾏｳｽ</t>
  </si>
  <si>
    <t>M-K7UBBK/RS</t>
  </si>
  <si>
    <t xml:space="preserve">Windows11 Pro 64bit 再ｾｯﾄｱｯﾌﾟ用媒体（ﾒｰｶｰ出荷状態に戻せる媒体の添付必須）
</t>
    <rPh sb="20" eb="21">
      <t>サイ</t>
    </rPh>
    <rPh sb="28" eb="29">
      <t>ヨウ</t>
    </rPh>
    <rPh sb="29" eb="31">
      <t>バイタイ</t>
    </rPh>
    <rPh sb="36" eb="38">
      <t>シュッカ</t>
    </rPh>
    <rPh sb="38" eb="40">
      <t>ジョウタイ</t>
    </rPh>
    <rPh sb="41" eb="42">
      <t>モド</t>
    </rPh>
    <rPh sb="44" eb="46">
      <t>バイタイ</t>
    </rPh>
    <rPh sb="47" eb="49">
      <t>テンプ</t>
    </rPh>
    <rPh sb="49" eb="51">
      <t>ヒッス</t>
    </rPh>
    <phoneticPr fontId="9"/>
  </si>
  <si>
    <t>USB接続 BlueLED式 Mｻｲｽﾞ(全長10cm以上) 高耐久品 3年保証付</t>
    <rPh sb="13" eb="14">
      <t>シキ</t>
    </rPh>
    <rPh sb="21" eb="23">
      <t>ゼンチョウ</t>
    </rPh>
    <rPh sb="27" eb="29">
      <t>イジョウ</t>
    </rPh>
    <rPh sb="34" eb="35">
      <t>ヒン</t>
    </rPh>
    <rPh sb="40" eb="41">
      <t>ツキ</t>
    </rPh>
    <phoneticPr fontId="3"/>
  </si>
  <si>
    <t xml:space="preserve">上記PC対応 抗菌・抗ｳｲﾙｽ 可視光線透過率65%以上 視野角左右70度以内 外光反射2％以内 ※上記PCに過不足無く取付可能で且つ脱着可能であること（ｽﾃｰ及び本体取付含む）
</t>
    <rPh sb="0" eb="2">
      <t>ジョウキ</t>
    </rPh>
    <rPh sb="4" eb="6">
      <t>タイオウ</t>
    </rPh>
    <rPh sb="29" eb="32">
      <t>シヤカク</t>
    </rPh>
    <rPh sb="32" eb="34">
      <t>サユウ</t>
    </rPh>
    <rPh sb="36" eb="37">
      <t>ド</t>
    </rPh>
    <rPh sb="37" eb="39">
      <t>イナイ</t>
    </rPh>
    <rPh sb="50" eb="52">
      <t>ジョウキ</t>
    </rPh>
    <rPh sb="55" eb="59">
      <t>カブソクナ</t>
    </rPh>
    <rPh sb="61" eb="62">
      <t>トリツケ</t>
    </rPh>
    <rPh sb="62" eb="64">
      <t>カノウ</t>
    </rPh>
    <rPh sb="65" eb="66">
      <t>カ</t>
    </rPh>
    <rPh sb="67" eb="69">
      <t>ダッチャク</t>
    </rPh>
    <rPh sb="69" eb="71">
      <t>カノウ</t>
    </rPh>
    <rPh sb="80" eb="81">
      <t>オヨ</t>
    </rPh>
    <rPh sb="82" eb="84">
      <t>ホンタイ</t>
    </rPh>
    <rPh sb="84" eb="86">
      <t>トリツケ</t>
    </rPh>
    <rPh sb="86" eb="87">
      <t>フク</t>
    </rPh>
    <phoneticPr fontId="3"/>
  </si>
  <si>
    <t>VersaPro ﾀｲﾌﾟVX V1L45/X-N</t>
    <phoneticPr fontId="3"/>
  </si>
  <si>
    <t>液晶：15.6ｲﾝﾁ以上 ﾜｲﾄﾞ ｶﾗｰ ﾌﾙHD (解像度1920×1080以上) ﾉﾝｸﾞﾚｱ Webｶﾒﾗ内蔵</t>
    <rPh sb="0" eb="2">
      <t>エキショウ</t>
    </rPh>
    <rPh sb="10" eb="12">
      <t>イジョウ</t>
    </rPh>
    <rPh sb="28" eb="31">
      <t>カイゾウド</t>
    </rPh>
    <rPh sb="40" eb="42">
      <t>イジョウ</t>
    </rPh>
    <phoneticPr fontId="3"/>
  </si>
  <si>
    <t xml:space="preserve">ﾊﾟｰﾂ保証5年以上 ｽﾎﾟｯﾄ修理でｵﾝｻｲﾄ対応が可能であること（ﾒｰｶｰ保証期間を含む(修理費別途負担)）
</t>
    <rPh sb="16" eb="18">
      <t>シュウリ</t>
    </rPh>
    <rPh sb="24" eb="26">
      <t>タイオウ</t>
    </rPh>
    <rPh sb="26" eb="28">
      <t>カノウ</t>
    </rPh>
    <rPh sb="27" eb="29">
      <t>カノウ</t>
    </rPh>
    <rPh sb="38" eb="40">
      <t>ホショウ</t>
    </rPh>
    <rPh sb="40" eb="42">
      <t>キカン</t>
    </rPh>
    <rPh sb="42" eb="43">
      <t>ヲ</t>
    </rPh>
    <rPh sb="44" eb="45">
      <t>ム</t>
    </rPh>
    <rPh sb="47" eb="50">
      <t>シュウリヒ</t>
    </rPh>
    <rPh sb="50" eb="52">
      <t>ベット</t>
    </rPh>
    <rPh sb="52" eb="54">
      <t>フタン</t>
    </rPh>
    <phoneticPr fontId="3"/>
  </si>
  <si>
    <t>光学式ﾄﾞﾗｲﾌﾞ：DVDｽｰﾊﾟｰﾏﾙﾁ内蔵</t>
    <rPh sb="21" eb="23">
      <t>ナイゾウ</t>
    </rPh>
    <phoneticPr fontId="3"/>
  </si>
  <si>
    <t>USB2.0以上 Type-Aﾎﾟｰﾄ 4口以上 Type-C 1口以上 (Type-A 3口内蔵必須、Type-A 4ﾎﾟｰﾄHUB添付対応可)</t>
    <rPh sb="46" eb="47">
      <t>クチ</t>
    </rPh>
    <rPh sb="49" eb="51">
      <t>ヒッス</t>
    </rPh>
    <rPh sb="67" eb="69">
      <t>テンプ</t>
    </rPh>
    <rPh sb="69" eb="71">
      <t>タイオウ</t>
    </rPh>
    <rPh sb="71" eb="72">
      <t>カ</t>
    </rPh>
    <phoneticPr fontId="3"/>
  </si>
  <si>
    <t>Microsoft Office設定作業</t>
    <rPh sb="16" eb="18">
      <t>セッテイ</t>
    </rPh>
    <rPh sb="17" eb="19">
      <t>サギョウ</t>
    </rPh>
    <rPh sb="19" eb="20">
      <t>サギョウ</t>
    </rPh>
    <phoneticPr fontId="3"/>
  </si>
  <si>
    <t>・既存端末での既存Officeアンインストール、調達するOfficeインストール、ライセンス認証作業まで、当該ソフトウェアが使用可能な状態になるまでの作業を全て含む。
・具体的な作業手順は、落札後に協議のうえ決定する。なお、対象端末は閉域網にあること留意すること。（ＯＤＴサーバは構築済）</t>
    <rPh sb="85" eb="88">
      <t>グタイテキ</t>
    </rPh>
    <rPh sb="95" eb="98">
      <t>ラクサツゴ</t>
    </rPh>
    <rPh sb="99" eb="101">
      <t>キョウギ</t>
    </rPh>
    <rPh sb="104" eb="106">
      <t>ケッテイ</t>
    </rPh>
    <rPh sb="112" eb="114">
      <t>タイショウ</t>
    </rPh>
    <rPh sb="114" eb="116">
      <t>タンマツ</t>
    </rPh>
    <rPh sb="117" eb="119">
      <t>ヘイイキ</t>
    </rPh>
    <rPh sb="119" eb="120">
      <t>モウ</t>
    </rPh>
    <rPh sb="125" eb="127">
      <t>リュウイ</t>
    </rPh>
    <rPh sb="140" eb="142">
      <t>コウチク</t>
    </rPh>
    <rPh sb="142" eb="143">
      <t>ズミ</t>
    </rPh>
    <phoneticPr fontId="3"/>
  </si>
  <si>
    <t>　市担当部署の指示する場所（別紙「納入予定場所」）に、市担当部署が指示する時期（仕様書１．事業概要(3)に記載する納入期限以内）に設置するものとする。なお、業務・住民サービス等への影響を抑えるため、現地作業等は原則平日夜間及び休日等に実施するので留意すること。</t>
    <rPh sb="14" eb="16">
      <t>ベッシ</t>
    </rPh>
    <rPh sb="17" eb="19">
      <t>ノウニュウ</t>
    </rPh>
    <rPh sb="19" eb="21">
      <t>ヨテイ</t>
    </rPh>
    <rPh sb="21" eb="23">
      <t>バショ</t>
    </rPh>
    <rPh sb="40" eb="43">
      <t>シヨウショ</t>
    </rPh>
    <rPh sb="45" eb="49">
      <t>ジギョウガイヨウ</t>
    </rPh>
    <rPh sb="53" eb="55">
      <t>キサイ</t>
    </rPh>
    <rPh sb="57" eb="59">
      <t>ノウニュウ</t>
    </rPh>
    <rPh sb="59" eb="61">
      <t>キゲン</t>
    </rPh>
    <rPh sb="61" eb="63">
      <t>イナイ</t>
    </rPh>
    <rPh sb="78" eb="80">
      <t>ギョウム</t>
    </rPh>
    <rPh sb="81" eb="83">
      <t>ジュウミン</t>
    </rPh>
    <rPh sb="87" eb="88">
      <t>ナド</t>
    </rPh>
    <rPh sb="90" eb="92">
      <t>エイキョウ</t>
    </rPh>
    <rPh sb="93" eb="94">
      <t>オサ</t>
    </rPh>
    <rPh sb="99" eb="101">
      <t>ゲンチ</t>
    </rPh>
    <rPh sb="101" eb="103">
      <t>サギョウ</t>
    </rPh>
    <rPh sb="103" eb="104">
      <t>ナド</t>
    </rPh>
    <rPh sb="105" eb="107">
      <t>ゲンソク</t>
    </rPh>
    <rPh sb="107" eb="109">
      <t>ヘイジツ</t>
    </rPh>
    <rPh sb="109" eb="111">
      <t>ヤカン</t>
    </rPh>
    <rPh sb="111" eb="112">
      <t>オヨ</t>
    </rPh>
    <rPh sb="113" eb="115">
      <t>キュウジツ</t>
    </rPh>
    <rPh sb="115" eb="116">
      <t>ナド</t>
    </rPh>
    <rPh sb="117" eb="119">
      <t>ジッシ</t>
    </rPh>
    <rPh sb="123" eb="125">
      <t>リュウイ</t>
    </rPh>
    <phoneticPr fontId="3"/>
  </si>
  <si>
    <t>納入品の添付品、マニュアル、保証書、試験証明書等は最小限に取り纏めて提出すること。また、納入品一覧表（製造番号等を含む）等のドキュメントを作成し、紙媒体１部、電子媒体１部を提出すること。</t>
    <rPh sb="0" eb="3">
      <t>ノウニュウヒン</t>
    </rPh>
    <rPh sb="4" eb="6">
      <t>テンプ</t>
    </rPh>
    <rPh sb="6" eb="7">
      <t>ヒン</t>
    </rPh>
    <rPh sb="14" eb="17">
      <t>ホショウショ</t>
    </rPh>
    <rPh sb="18" eb="20">
      <t>シケン</t>
    </rPh>
    <rPh sb="20" eb="23">
      <t>ショウメイショ</t>
    </rPh>
    <rPh sb="23" eb="24">
      <t>ナド</t>
    </rPh>
    <rPh sb="25" eb="28">
      <t>サイショウゲン</t>
    </rPh>
    <rPh sb="29" eb="30">
      <t>ト</t>
    </rPh>
    <rPh sb="31" eb="32">
      <t>マト</t>
    </rPh>
    <rPh sb="34" eb="36">
      <t>テイシュツ</t>
    </rPh>
    <rPh sb="44" eb="47">
      <t>ノウニュウヒン</t>
    </rPh>
    <rPh sb="47" eb="50">
      <t>イチランヒョウ</t>
    </rPh>
    <rPh sb="51" eb="53">
      <t>セイゾウ</t>
    </rPh>
    <rPh sb="53" eb="55">
      <t>バンゴウ</t>
    </rPh>
    <rPh sb="55" eb="56">
      <t>ナド</t>
    </rPh>
    <rPh sb="57" eb="58">
      <t>フク</t>
    </rPh>
    <rPh sb="60" eb="61">
      <t>ナド</t>
    </rPh>
    <rPh sb="69" eb="71">
      <t>サクセイ</t>
    </rPh>
    <rPh sb="73" eb="74">
      <t>カミ</t>
    </rPh>
    <rPh sb="74" eb="76">
      <t>バイタイ</t>
    </rPh>
    <rPh sb="77" eb="78">
      <t>ブ</t>
    </rPh>
    <rPh sb="79" eb="81">
      <t>デンシ</t>
    </rPh>
    <rPh sb="81" eb="83">
      <t>バイタイ</t>
    </rPh>
    <rPh sb="84" eb="85">
      <t>ブ</t>
    </rPh>
    <rPh sb="86" eb="88">
      <t>テイシュツ</t>
    </rPh>
    <phoneticPr fontId="3"/>
  </si>
  <si>
    <t>納入する機器は、その稼働に必要なケーブル類を全てを含むこと。</t>
    <rPh sb="0" eb="2">
      <t>ノウニュウ</t>
    </rPh>
    <rPh sb="4" eb="6">
      <t>キキ</t>
    </rPh>
    <rPh sb="10" eb="12">
      <t>カドウ</t>
    </rPh>
    <rPh sb="13" eb="15">
      <t>ヒツヨウ</t>
    </rPh>
    <rPh sb="20" eb="21">
      <t>ルイ</t>
    </rPh>
    <rPh sb="22" eb="23">
      <t>スベ</t>
    </rPh>
    <rPh sb="25" eb="26">
      <t>フク</t>
    </rPh>
    <phoneticPr fontId="3"/>
  </si>
  <si>
    <t>納入品の設定等は、受注後、市担当部署と対面且つ書面で協議を行い、その指示に従うこと。</t>
    <rPh sb="0" eb="3">
      <t>ノウニュウヒン</t>
    </rPh>
    <rPh sb="6" eb="7">
      <t>ナド</t>
    </rPh>
    <rPh sb="9" eb="11">
      <t>ジュチュウ</t>
    </rPh>
    <rPh sb="11" eb="12">
      <t>ゴ</t>
    </rPh>
    <rPh sb="19" eb="21">
      <t>タイメン</t>
    </rPh>
    <rPh sb="21" eb="22">
      <t>カ</t>
    </rPh>
    <rPh sb="23" eb="25">
      <t>ショメン</t>
    </rPh>
    <rPh sb="29" eb="30">
      <t>オコナ</t>
    </rPh>
    <phoneticPr fontId="7"/>
  </si>
  <si>
    <t>ソフトウェアの動作確認については、原則作業時に行うものとするが、当日確認を行うことが出来ないものについては翌開庁日以降に行うため、技術者等の要員を待機させること。また、初期障害、トラブルにも迅速に対応できるよう、技術者等を即日派遣できるよう態勢を整えること。</t>
    <rPh sb="7" eb="9">
      <t>ドウサ</t>
    </rPh>
    <rPh sb="9" eb="11">
      <t>カクニン</t>
    </rPh>
    <rPh sb="19" eb="21">
      <t>サギョウ</t>
    </rPh>
    <rPh sb="21" eb="22">
      <t>ジ</t>
    </rPh>
    <rPh sb="34" eb="36">
      <t>カクニン</t>
    </rPh>
    <rPh sb="54" eb="57">
      <t>カイチョウビ</t>
    </rPh>
    <rPh sb="60" eb="61">
      <t>オコナ</t>
    </rPh>
    <rPh sb="65" eb="68">
      <t>ギジュツシャ</t>
    </rPh>
    <rPh sb="68" eb="69">
      <t>ナド</t>
    </rPh>
    <rPh sb="84" eb="86">
      <t>ショキ</t>
    </rPh>
    <rPh sb="86" eb="88">
      <t>ショウガイ</t>
    </rPh>
    <rPh sb="95" eb="97">
      <t>ジンソク</t>
    </rPh>
    <rPh sb="98" eb="100">
      <t>タイオウ</t>
    </rPh>
    <rPh sb="106" eb="108">
      <t>ギジュツ</t>
    </rPh>
    <rPh sb="108" eb="109">
      <t>シャ</t>
    </rPh>
    <rPh sb="109" eb="110">
      <t>ナド</t>
    </rPh>
    <rPh sb="111" eb="113">
      <t>ソクジツ</t>
    </rPh>
    <rPh sb="113" eb="115">
      <t>ハケン</t>
    </rPh>
    <rPh sb="120" eb="122">
      <t>タイセイ</t>
    </rPh>
    <rPh sb="123" eb="124">
      <t>トトノ</t>
    </rPh>
    <phoneticPr fontId="3"/>
  </si>
  <si>
    <t>納入する機器・ソフトウェア等の保証・保守開始等に必要な登録作業等を全て行うこと。また、ソフトウェア（ライセンス）については、当市保有の既存アカウントに紐付くよう追加登録等の手続きを行うこと。</t>
    <rPh sb="0" eb="2">
      <t>ノウニュウ</t>
    </rPh>
    <rPh sb="4" eb="6">
      <t>キキ</t>
    </rPh>
    <rPh sb="13" eb="14">
      <t>ナド</t>
    </rPh>
    <rPh sb="15" eb="17">
      <t>ホショウ</t>
    </rPh>
    <rPh sb="16" eb="17">
      <t>ホホ</t>
    </rPh>
    <rPh sb="18" eb="20">
      <t>ホシュ</t>
    </rPh>
    <rPh sb="20" eb="22">
      <t>カイシ</t>
    </rPh>
    <rPh sb="22" eb="23">
      <t>ナド</t>
    </rPh>
    <rPh sb="24" eb="26">
      <t>ヒツヨウ</t>
    </rPh>
    <rPh sb="27" eb="29">
      <t>トウロク</t>
    </rPh>
    <rPh sb="29" eb="31">
      <t>サギョウ</t>
    </rPh>
    <rPh sb="31" eb="32">
      <t>ナド</t>
    </rPh>
    <rPh sb="33" eb="34">
      <t>スベ</t>
    </rPh>
    <rPh sb="35" eb="36">
      <t>オコナ</t>
    </rPh>
    <rPh sb="62" eb="64">
      <t>トウシ</t>
    </rPh>
    <rPh sb="64" eb="66">
      <t>ホユウ</t>
    </rPh>
    <rPh sb="75" eb="76">
      <t>ヒモ</t>
    </rPh>
    <rPh sb="76" eb="77">
      <t>ヅ</t>
    </rPh>
    <rPh sb="84" eb="85">
      <t>ナド</t>
    </rPh>
    <phoneticPr fontId="3"/>
  </si>
  <si>
    <t>納入する機器には、リース物件であることを明示したシール・タグ及び市担当部署が別途指示する管理番号等を表示した標識（シール・タグ等）を取り付けること。</t>
    <rPh sb="20" eb="22">
      <t>メイジ</t>
    </rPh>
    <rPh sb="30" eb="31">
      <t>オヨ</t>
    </rPh>
    <rPh sb="32" eb="33">
      <t>シ</t>
    </rPh>
    <rPh sb="33" eb="35">
      <t>タントウ</t>
    </rPh>
    <rPh sb="35" eb="37">
      <t>ブショ</t>
    </rPh>
    <rPh sb="38" eb="40">
      <t>ベット</t>
    </rPh>
    <rPh sb="40" eb="42">
      <t>シジ</t>
    </rPh>
    <rPh sb="44" eb="46">
      <t>カンリ</t>
    </rPh>
    <rPh sb="46" eb="48">
      <t>バンゴウ</t>
    </rPh>
    <rPh sb="48" eb="49">
      <t>ナド</t>
    </rPh>
    <rPh sb="50" eb="52">
      <t>ヒョウジ</t>
    </rPh>
    <rPh sb="54" eb="56">
      <t>ヒョウシキ</t>
    </rPh>
    <rPh sb="63" eb="64">
      <t>ナド</t>
    </rPh>
    <rPh sb="66" eb="67">
      <t>ト</t>
    </rPh>
    <rPh sb="68" eb="69">
      <t>ツ</t>
    </rPh>
    <phoneticPr fontId="7"/>
  </si>
  <si>
    <t>納入する機器は、賃貸借満了まで一般的な事務での使用に耐えうる耐久性を有し、且つ修理交換部品を確保可能な製品であること。</t>
    <rPh sb="0" eb="2">
      <t>ノウニュウ</t>
    </rPh>
    <rPh sb="4" eb="6">
      <t>キキ</t>
    </rPh>
    <rPh sb="8" eb="11">
      <t>チンタイシャク</t>
    </rPh>
    <rPh sb="11" eb="13">
      <t>マンリョウ</t>
    </rPh>
    <rPh sb="15" eb="18">
      <t>イッパンテキ</t>
    </rPh>
    <rPh sb="19" eb="21">
      <t>ジム</t>
    </rPh>
    <rPh sb="23" eb="25">
      <t>シヨウ</t>
    </rPh>
    <rPh sb="26" eb="27">
      <t>タ</t>
    </rPh>
    <rPh sb="30" eb="33">
      <t>タイキュウセイ</t>
    </rPh>
    <rPh sb="34" eb="35">
      <t>ユウ</t>
    </rPh>
    <rPh sb="37" eb="38">
      <t>カ</t>
    </rPh>
    <rPh sb="39" eb="41">
      <t>シュウリ</t>
    </rPh>
    <rPh sb="41" eb="43">
      <t>コウカン</t>
    </rPh>
    <rPh sb="43" eb="45">
      <t>ブヒン</t>
    </rPh>
    <rPh sb="46" eb="48">
      <t>カクホ</t>
    </rPh>
    <rPh sb="48" eb="50">
      <t>カノウ</t>
    </rPh>
    <rPh sb="51" eb="53">
      <t>セイヒン</t>
    </rPh>
    <phoneticPr fontId="3"/>
  </si>
  <si>
    <t>納入する機器について、製造段階での不具合の疑いのあるもの（賃貸借期間中に納品された同一機種での同一障害の発生が概ね２割を超える場合）については、受注者・提携事業者（機器納入業者）・製造メーカーの責任において、無償修理、代替品交換等の措置を講じること。</t>
    <rPh sb="0" eb="2">
      <t>ノウニュウ</t>
    </rPh>
    <rPh sb="4" eb="6">
      <t>キキ</t>
    </rPh>
    <rPh sb="11" eb="13">
      <t>セイゾウ</t>
    </rPh>
    <rPh sb="13" eb="15">
      <t>ダンカイ</t>
    </rPh>
    <rPh sb="17" eb="20">
      <t>フグアイ</t>
    </rPh>
    <rPh sb="29" eb="32">
      <t>チンタイシャク</t>
    </rPh>
    <rPh sb="32" eb="35">
      <t>キカンチュウ</t>
    </rPh>
    <rPh sb="36" eb="38">
      <t>ノウヒン</t>
    </rPh>
    <rPh sb="41" eb="43">
      <t>ドウイツ</t>
    </rPh>
    <rPh sb="43" eb="45">
      <t>キシュ</t>
    </rPh>
    <rPh sb="47" eb="49">
      <t>ドウイツ</t>
    </rPh>
    <rPh sb="49" eb="51">
      <t>ショウガイ</t>
    </rPh>
    <rPh sb="52" eb="54">
      <t>ハッセイ</t>
    </rPh>
    <rPh sb="55" eb="56">
      <t>オオム</t>
    </rPh>
    <rPh sb="58" eb="59">
      <t>ワリ</t>
    </rPh>
    <rPh sb="60" eb="61">
      <t>コ</t>
    </rPh>
    <rPh sb="63" eb="65">
      <t>バアイ</t>
    </rPh>
    <rPh sb="72" eb="75">
      <t>ジュチュウシャ</t>
    </rPh>
    <rPh sb="76" eb="78">
      <t>テイケイ</t>
    </rPh>
    <rPh sb="78" eb="81">
      <t>ジギョウシャ</t>
    </rPh>
    <rPh sb="82" eb="84">
      <t>キキ</t>
    </rPh>
    <rPh sb="84" eb="86">
      <t>ノウニュウ</t>
    </rPh>
    <rPh sb="86" eb="88">
      <t>ギョウシャ</t>
    </rPh>
    <rPh sb="90" eb="92">
      <t>セイゾウ</t>
    </rPh>
    <rPh sb="97" eb="99">
      <t>セキニン</t>
    </rPh>
    <rPh sb="104" eb="106">
      <t>ムショウ</t>
    </rPh>
    <rPh sb="106" eb="108">
      <t>シュウリ</t>
    </rPh>
    <rPh sb="109" eb="112">
      <t>ダイタイヒン</t>
    </rPh>
    <rPh sb="112" eb="114">
      <t>コウカン</t>
    </rPh>
    <rPh sb="114" eb="115">
      <t>ナド</t>
    </rPh>
    <rPh sb="116" eb="118">
      <t>ソチ</t>
    </rPh>
    <phoneticPr fontId="3"/>
  </si>
  <si>
    <t>納入する機器に係るアフターサービス（障害時スポット対応及びリコール案件対応等のメーカー仲介）を賃貸借期間満了まで行うこと。</t>
    <rPh sb="43" eb="45">
      <t>チュウカイ</t>
    </rPh>
    <phoneticPr fontId="3"/>
  </si>
  <si>
    <t>・クローニング作業は不要とする。
・今回調達するOfficeのインストール、ライセンス認証を行うこと。
・納入場所は杵築市役所電算室とする。</t>
    <rPh sb="18" eb="20">
      <t>コンカイ</t>
    </rPh>
    <rPh sb="20" eb="22">
      <t>チョウタツ</t>
    </rPh>
    <rPh sb="43" eb="45">
      <t>ニンショウ</t>
    </rPh>
    <rPh sb="46" eb="47">
      <t>オコナ</t>
    </rPh>
    <rPh sb="53" eb="55">
      <t>ノウニュウ</t>
    </rPh>
    <rPh sb="55" eb="57">
      <t>バショ</t>
    </rPh>
    <rPh sb="58" eb="63">
      <t>キツキシヤクショ</t>
    </rPh>
    <rPh sb="63" eb="66">
      <t>デンサンシツ</t>
    </rPh>
    <phoneticPr fontId="3"/>
  </si>
  <si>
    <t>・Officeの納入、設定作業場所は別紙「納入予定場所」を参照。なお、対象端末は別途納入時に指示するが、調達数のうち460台分は設置場所での作業となるので留意すること。（残り230台分は12月上旬に納入予定の別調達端末の展開作業時に適用する予定であるため、本調達での作業には含まない。）　また、現地での既存端末に対する作業となるため、業務・住民サービス等への影響を最小限に抑えるため、別紙「納入予定場所」備考欄に明記されていない場所については、原則平日夜間及び休日等に実施するので留意すること。</t>
    <rPh sb="13" eb="15">
      <t>サギョウ</t>
    </rPh>
    <rPh sb="66" eb="68">
      <t>バショ</t>
    </rPh>
    <rPh sb="85" eb="86">
      <t>ノコ</t>
    </rPh>
    <rPh sb="147" eb="149">
      <t>ゲンチ</t>
    </rPh>
    <rPh sb="151" eb="153">
      <t>キゾン</t>
    </rPh>
    <rPh sb="153" eb="155">
      <t>タンマツ</t>
    </rPh>
    <rPh sb="156" eb="157">
      <t>タイ</t>
    </rPh>
    <rPh sb="159" eb="161">
      <t>サギョウ</t>
    </rPh>
    <rPh sb="182" eb="185">
      <t>サイショウゲン</t>
    </rPh>
    <rPh sb="202" eb="205">
      <t>ビコウラン</t>
    </rPh>
    <rPh sb="206" eb="208">
      <t>メイキ</t>
    </rPh>
    <rPh sb="214" eb="216">
      <t>バショ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</si>
</sst>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6" formatCode="&quot;¥&quot;#,##0;[Red]&quot;¥&quot;\-#,##0"/>
    <numFmt numFmtId="8" formatCode="&quot;¥&quot;#,##0.00;[Red]&quot;¥&quot;\-#,##0.00"/>
    <numFmt numFmtId="176" formatCode="m/d"/>
    <numFmt numFmtId="177" formatCode="#,##0&quot;¥&quot;&quot;¥&quot;\ &quot;F&quot;;[Red]&quot;¥&quot;&quot;¥&quot;\-#,##0&quot;¥&quot;&quot;¥&quot;\ &quot;F&quot;"/>
    <numFmt numFmtId="178" formatCode="&quot;$&quot;#,##0_);\(&quot;$&quot;#,##0\)"/>
    <numFmt numFmtId="179" formatCode="#,##0;\-#,##0;&quot;-&quot;"/>
    <numFmt numFmtId="180" formatCode="General_)"/>
    <numFmt numFmtId="181" formatCode="0.000"/>
    <numFmt numFmtId="182" formatCode="#,##0.0_);\(#,##0.0\)"/>
    <numFmt numFmtId="183" formatCode="#,##0.000_);\(#,##0.000\)"/>
    <numFmt numFmtId="184" formatCode="_(* #,##0.0_);_(* \(#,##0.00\);_(* &quot;-&quot;??_);_(@_)"/>
    <numFmt numFmtId="185" formatCode="&quot;$&quot;#,\);\(&quot;$&quot;#,##0\)"/>
    <numFmt numFmtId="186" formatCode="\60\4\7\:"/>
    <numFmt numFmtId="187" formatCode="#,##0;[Red]&quot;¥&quot;&quot;¥&quot;\(#,##0&quot;¥&quot;&quot;¥&quot;\)"/>
    <numFmt numFmtId="188" formatCode="_-* #,##0_-;&quot;¥&quot;&quot;¥&quot;\-* #,##0_-;_-* &quot;-&quot;??_-;_-@_-"/>
    <numFmt numFmtId="189" formatCode="&quot;$&quot;#,##0_);[Red]\(&quot;$&quot;#,##0\)"/>
    <numFmt numFmtId="190" formatCode="&quot;$&quot;#,##0.00_);[Red]\(&quot;$&quot;#,##0.00\)"/>
    <numFmt numFmtId="191" formatCode="#\!\,##0\!.00&quot; $&quot;;&quot;¥&quot;\!\-#\!\,##0\!.00&quot; $&quot;"/>
    <numFmt numFmtId="192" formatCode="&quot;$&quot;#,\);\(&quot;$&quot;#,\)"/>
    <numFmt numFmtId="193" formatCode="&quot;$&quot;#,;\(&quot;$&quot;#,\)"/>
    <numFmt numFmtId="194" formatCode="&quot;｣&quot;#,##0;&quot;¥&quot;&quot;¥&quot;\-&quot;｣&quot;#,##0"/>
    <numFmt numFmtId="195" formatCode="&quot;｣&quot;#,##0.00;&quot;¥&quot;&quot;¥&quot;\-&quot;｣&quot;#,##0.00"/>
    <numFmt numFmtId="196" formatCode="yy/m/d"/>
    <numFmt numFmtId="197" formatCode="_(* #,##0.00_);_(* \(#,##0.00\);_(* &quot;-&quot;??_);_(@_)"/>
    <numFmt numFmtId="198" formatCode="_(* #,##0_);_(* \(#,##0\);_(* &quot;-&quot;_);_(@_)"/>
    <numFmt numFmtId="199" formatCode="#,##0.00\ &quot;F&quot;;\-#,##0.00\ &quot;F&quot;"/>
    <numFmt numFmtId="200" formatCode="#,##0\-;&quot;▲&quot;#,##0\-"/>
    <numFmt numFmtId="201" formatCode="#,##0.0&quot;人月&quot;"/>
    <numFmt numFmtId="202" formatCode="#,##0.0;[Red]\-#,##0.0"/>
    <numFmt numFmtId="203" formatCode="#,##0.000;[Red]\-#,##0.000"/>
    <numFmt numFmtId="204" formatCode="###0;###0"/>
    <numFmt numFmtId="205" formatCode="#,##0;#,##0"/>
    <numFmt numFmtId="206" formatCode="###0_);\(###0\)"/>
    <numFmt numFmtId="207" formatCode="0_);\(0\)"/>
  </numFmts>
  <fonts count="92">
    <font>
      <sz val="11"/>
      <color theme="1"/>
      <name val="ＭＳ Ｐゴシック"/>
      <family val="2"/>
      <charset val="128"/>
      <scheme val="minor"/>
    </font>
    <font>
      <sz val="11"/>
      <color theme="1"/>
      <name val="ＭＳ Ｐゴシック"/>
      <family val="2"/>
      <charset val="128"/>
      <scheme val="minor"/>
    </font>
    <font>
      <sz val="11"/>
      <name val="明朝"/>
      <family val="1"/>
      <charset val="128"/>
    </font>
    <font>
      <sz val="6"/>
      <name val="ＭＳ Ｐゴシック"/>
      <family val="2"/>
      <charset val="128"/>
      <scheme val="minor"/>
    </font>
    <font>
      <sz val="11"/>
      <name val="ＭＳ Ｐゴシック"/>
      <family val="3"/>
      <charset val="128"/>
    </font>
    <font>
      <sz val="11"/>
      <color indexed="10"/>
      <name val="ＭＳ Ｐゴシック"/>
      <family val="3"/>
      <charset val="128"/>
    </font>
    <font>
      <sz val="11"/>
      <color theme="1"/>
      <name val="ＭＳ Ｐゴシック"/>
      <family val="3"/>
      <charset val="128"/>
      <scheme val="minor"/>
    </font>
    <font>
      <sz val="6"/>
      <name val="ＭＳ Ｐ明朝"/>
      <family val="1"/>
      <charset val="128"/>
    </font>
    <font>
      <sz val="6"/>
      <name val="ＭＳ Ｐゴシック"/>
      <family val="3"/>
      <charset val="128"/>
    </font>
    <font>
      <sz val="9"/>
      <name val="ＭＳ Ｐゴシック"/>
      <family val="3"/>
      <charset val="128"/>
    </font>
    <font>
      <sz val="12"/>
      <color theme="1"/>
      <name val="ＭＳ Ｐゴシック"/>
      <family val="3"/>
      <charset val="128"/>
      <scheme val="minor"/>
    </font>
    <font>
      <sz val="11"/>
      <name val="ＭＳ Ｐ明朝"/>
      <family val="1"/>
      <charset val="128"/>
    </font>
    <font>
      <sz val="16"/>
      <name val="ＭＳ Ｐ明朝"/>
      <family val="1"/>
      <charset val="128"/>
    </font>
    <font>
      <sz val="10"/>
      <name val="Helv"/>
      <family val="2"/>
    </font>
    <font>
      <b/>
      <sz val="12"/>
      <name val="Times New Roman"/>
      <family val="1"/>
    </font>
    <font>
      <b/>
      <sz val="12"/>
      <name val="細明朝体"/>
      <family val="3"/>
      <charset val="128"/>
    </font>
    <font>
      <sz val="12"/>
      <name val="Times New Roman"/>
      <family val="1"/>
    </font>
    <font>
      <sz val="10"/>
      <name val="Geneva"/>
      <family val="2"/>
    </font>
    <font>
      <sz val="11"/>
      <name val="ＭＳ 明朝"/>
      <family val="1"/>
      <charset val="128"/>
    </font>
    <font>
      <sz val="11"/>
      <color indexed="8"/>
      <name val="ＭＳ Ｐゴシック"/>
      <family val="3"/>
      <charset val="128"/>
    </font>
    <font>
      <sz val="11"/>
      <color indexed="9"/>
      <name val="ＭＳ Ｐゴシック"/>
      <family val="3"/>
      <charset val="128"/>
    </font>
    <font>
      <sz val="11"/>
      <color theme="0"/>
      <name val="ＭＳ Ｐゴシック"/>
      <family val="3"/>
      <charset val="128"/>
      <scheme val="minor"/>
    </font>
    <font>
      <sz val="8"/>
      <name val="Times New Roman"/>
      <family val="1"/>
    </font>
    <font>
      <sz val="11"/>
      <color indexed="20"/>
      <name val="ＭＳ Ｐゴシック"/>
      <family val="3"/>
      <charset val="128"/>
    </font>
    <font>
      <b/>
      <sz val="10"/>
      <name val="MS Sans Serif"/>
      <family val="2"/>
    </font>
    <font>
      <sz val="10"/>
      <color indexed="8"/>
      <name val="Arial"/>
      <family val="2"/>
    </font>
    <font>
      <sz val="9"/>
      <name val="Times New Roman"/>
      <family val="1"/>
    </font>
    <font>
      <sz val="10"/>
      <name val="Courier"/>
      <family val="3"/>
    </font>
    <font>
      <b/>
      <sz val="11"/>
      <color indexed="52"/>
      <name val="ＭＳ Ｐゴシック"/>
      <family val="3"/>
      <charset val="128"/>
    </font>
    <font>
      <b/>
      <sz val="11"/>
      <color indexed="9"/>
      <name val="ＭＳ Ｐゴシック"/>
      <family val="3"/>
      <charset val="128"/>
    </font>
    <font>
      <sz val="10"/>
      <name val="Arial"/>
      <family val="2"/>
    </font>
    <font>
      <sz val="12"/>
      <name val="ＭＳ ゴシック"/>
      <family val="3"/>
      <charset val="128"/>
    </font>
    <font>
      <sz val="10"/>
      <name val="MS Sans Serif"/>
      <family val="2"/>
    </font>
    <font>
      <i/>
      <sz val="11"/>
      <color indexed="23"/>
      <name val="ＭＳ Ｐゴシック"/>
      <family val="3"/>
      <charset val="128"/>
    </font>
    <font>
      <sz val="11"/>
      <color indexed="17"/>
      <name val="ＭＳ Ｐゴシック"/>
      <family val="3"/>
      <charset val="128"/>
    </font>
    <font>
      <sz val="8"/>
      <name val="Arial"/>
      <family val="2"/>
    </font>
    <font>
      <sz val="8"/>
      <name val="ＭＳ 明朝"/>
      <family val="1"/>
      <charset val="128"/>
    </font>
    <font>
      <b/>
      <sz val="12"/>
      <name val="Arial"/>
      <family val="2"/>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u/>
      <sz val="10"/>
      <color indexed="12"/>
      <name val="Arial"/>
      <family val="2"/>
    </font>
    <font>
      <sz val="10"/>
      <name val="ＭＳ ゴシック"/>
      <family val="3"/>
      <charset val="128"/>
    </font>
    <font>
      <sz val="11"/>
      <color indexed="62"/>
      <name val="ＭＳ Ｐゴシック"/>
      <family val="3"/>
      <charset val="128"/>
    </font>
    <font>
      <sz val="11"/>
      <color indexed="52"/>
      <name val="ＭＳ Ｐゴシック"/>
      <family val="3"/>
      <charset val="128"/>
    </font>
    <font>
      <sz val="11"/>
      <color indexed="60"/>
      <name val="ＭＳ Ｐゴシック"/>
      <family val="3"/>
      <charset val="128"/>
    </font>
    <font>
      <sz val="10"/>
      <name val="明朝"/>
      <family val="1"/>
      <charset val="128"/>
    </font>
    <font>
      <b/>
      <sz val="11"/>
      <color indexed="63"/>
      <name val="ＭＳ Ｐゴシック"/>
      <family val="3"/>
      <charset val="128"/>
    </font>
    <font>
      <sz val="12"/>
      <color indexed="8"/>
      <name val="Times New Roman"/>
      <family val="1"/>
    </font>
    <font>
      <sz val="24"/>
      <name val="Courier New"/>
      <family val="3"/>
    </font>
    <font>
      <sz val="8"/>
      <color indexed="16"/>
      <name val="Century Schoolbook"/>
      <family val="1"/>
    </font>
    <font>
      <b/>
      <i/>
      <sz val="10"/>
      <name val="Times New Roman"/>
      <family val="1"/>
    </font>
    <font>
      <b/>
      <sz val="11"/>
      <name val="Helv"/>
      <family val="2"/>
    </font>
    <font>
      <b/>
      <sz val="18"/>
      <color indexed="56"/>
      <name val="ＭＳ Ｐゴシック"/>
      <family val="3"/>
      <charset val="128"/>
    </font>
    <font>
      <b/>
      <sz val="11"/>
      <color indexed="8"/>
      <name val="ＭＳ Ｐゴシック"/>
      <family val="3"/>
      <charset val="128"/>
    </font>
    <font>
      <sz val="10"/>
      <name val="ＭＳ 明朝"/>
      <family val="1"/>
      <charset val="128"/>
    </font>
    <font>
      <sz val="2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7"/>
      <name val="ＭＳ 明朝"/>
      <family val="1"/>
      <charset val="128"/>
    </font>
    <font>
      <sz val="11"/>
      <color rgb="FFFA7D00"/>
      <name val="ＭＳ Ｐゴシック"/>
      <family val="3"/>
      <charset val="128"/>
      <scheme val="minor"/>
    </font>
    <font>
      <sz val="11"/>
      <color rgb="FF9C0006"/>
      <name val="ＭＳ Ｐゴシック"/>
      <family val="3"/>
      <charset val="128"/>
      <scheme val="minor"/>
    </font>
    <font>
      <b/>
      <sz val="10"/>
      <name val="ＭＳ ゴシック"/>
      <family val="3"/>
      <charset val="128"/>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u/>
      <sz val="18"/>
      <color indexed="12"/>
      <name val="Wingdings 2"/>
      <family val="1"/>
      <charset val="2"/>
    </font>
    <font>
      <i/>
      <sz val="11"/>
      <color rgb="FF7F7F7F"/>
      <name val="ＭＳ Ｐゴシック"/>
      <family val="3"/>
      <charset val="128"/>
      <scheme val="minor"/>
    </font>
    <font>
      <sz val="16"/>
      <name val="ＭＳ ゴシック"/>
      <family val="3"/>
      <charset val="128"/>
    </font>
    <font>
      <sz val="12"/>
      <name val="Osaka"/>
      <family val="3"/>
      <charset val="128"/>
    </font>
    <font>
      <sz val="11"/>
      <name val="・団"/>
      <family val="3"/>
      <charset val="128"/>
    </font>
    <font>
      <sz val="9"/>
      <name val="ＭＳ 明朝"/>
      <family val="1"/>
      <charset val="128"/>
    </font>
    <font>
      <sz val="11"/>
      <color rgb="FF3F3F76"/>
      <name val="ＭＳ Ｐゴシック"/>
      <family val="3"/>
      <charset val="128"/>
      <scheme val="minor"/>
    </font>
    <font>
      <sz val="14"/>
      <name val="ＭＳ 明朝"/>
      <family val="1"/>
      <charset val="128"/>
    </font>
    <font>
      <sz val="11"/>
      <color rgb="FF006100"/>
      <name val="ＭＳ Ｐゴシック"/>
      <family val="3"/>
      <charset val="128"/>
      <scheme val="minor"/>
    </font>
    <font>
      <sz val="11"/>
      <color theme="1"/>
      <name val="ＭＳ Ｐ明朝"/>
      <family val="1"/>
      <charset val="128"/>
    </font>
    <font>
      <sz val="10"/>
      <color theme="1"/>
      <name val="ＭＳ Ｐ明朝"/>
      <family val="1"/>
      <charset val="128"/>
    </font>
    <font>
      <b/>
      <sz val="11"/>
      <color theme="1"/>
      <name val="ＭＳ Ｐ明朝"/>
      <family val="1"/>
      <charset val="128"/>
    </font>
    <font>
      <sz val="11"/>
      <color rgb="FF000000"/>
      <name val="ＭＳ Ｐ明朝"/>
      <family val="1"/>
      <charset val="128"/>
    </font>
    <font>
      <b/>
      <sz val="14"/>
      <color theme="1"/>
      <name val="ＭＳ Ｐ明朝"/>
      <family val="1"/>
      <charset val="128"/>
    </font>
    <font>
      <b/>
      <sz val="14"/>
      <color theme="1"/>
      <name val="ＭＳ 明朝"/>
      <family val="1"/>
      <charset val="128"/>
    </font>
    <font>
      <b/>
      <sz val="12"/>
      <color theme="1"/>
      <name val="ＭＳ 明朝"/>
      <family val="1"/>
      <charset val="128"/>
    </font>
    <font>
      <sz val="10"/>
      <color theme="1"/>
      <name val="ＭＳ 明朝"/>
      <family val="1"/>
      <charset val="128"/>
    </font>
    <font>
      <sz val="10"/>
      <color rgb="FF000000"/>
      <name val="ＭＳ 明朝"/>
      <family val="1"/>
      <charset val="128"/>
    </font>
    <font>
      <sz val="11"/>
      <color theme="1"/>
      <name val="ＭＳ 明朝"/>
      <family val="1"/>
      <charset val="128"/>
    </font>
    <font>
      <sz val="11"/>
      <color rgb="FF000000"/>
      <name val="ＭＳ 明朝"/>
      <family val="1"/>
      <charset val="128"/>
    </font>
    <font>
      <b/>
      <sz val="11"/>
      <color theme="1"/>
      <name val="ＭＳ 明朝"/>
      <family val="1"/>
      <charset val="128"/>
    </font>
  </fonts>
  <fills count="6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3"/>
        <bgColor indexed="64"/>
      </patternFill>
    </fill>
    <fill>
      <patternFill patternType="solid">
        <fgColor theme="8" tint="0.59999389629810485"/>
        <bgColor indexed="64"/>
      </patternFill>
    </fill>
    <fill>
      <patternFill patternType="solid">
        <fgColor theme="9" tint="0.79998168889431442"/>
        <bgColor indexed="64"/>
      </patternFill>
    </fill>
  </fills>
  <borders count="5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double">
        <color indexed="64"/>
      </right>
      <top style="dotted">
        <color indexed="64"/>
      </top>
      <bottom style="dotted">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style="hair">
        <color indexed="64"/>
      </left>
      <right style="hair">
        <color indexed="64"/>
      </right>
      <top style="hair">
        <color indexed="64"/>
      </top>
      <bottom/>
      <diagonal/>
    </border>
    <border>
      <left style="medium">
        <color indexed="64"/>
      </left>
      <right style="thin">
        <color indexed="64"/>
      </right>
      <top style="medium">
        <color indexed="64"/>
      </top>
      <bottom style="thin">
        <color indexed="64"/>
      </bottom>
      <diagonal/>
    </border>
    <border>
      <left/>
      <right style="medium">
        <color indexed="8"/>
      </right>
      <top/>
      <bottom/>
      <diagonal/>
    </border>
    <border>
      <left/>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right/>
      <top/>
      <bottom style="medium">
        <color indexed="8"/>
      </bottom>
      <diagonal/>
    </border>
    <border>
      <left/>
      <right style="thin">
        <color indexed="8"/>
      </right>
      <top/>
      <bottom style="medium">
        <color indexed="8"/>
      </bottom>
      <diagonal/>
    </border>
    <border>
      <left/>
      <right style="medium">
        <color indexed="8"/>
      </right>
      <top/>
      <bottom style="medium">
        <color indexed="8"/>
      </bottom>
      <diagonal/>
    </border>
    <border>
      <left style="thin">
        <color indexed="64"/>
      </left>
      <right style="thin">
        <color indexed="64"/>
      </right>
      <top style="dotted">
        <color indexed="64"/>
      </top>
      <bottom style="dotted">
        <color indexed="64"/>
      </bottom>
      <diagonal/>
    </border>
    <border>
      <left style="hair">
        <color indexed="64"/>
      </left>
      <right/>
      <top/>
      <bottom style="hair">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dotted">
        <color indexed="64"/>
      </left>
      <right style="dotted">
        <color indexed="64"/>
      </right>
      <top style="dotted">
        <color indexed="64"/>
      </top>
      <bottom style="dotted">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500">
    <xf numFmtId="0" fontId="0" fillId="0" borderId="0">
      <alignment vertical="center"/>
    </xf>
    <xf numFmtId="38" fontId="1" fillId="0" borderId="0" applyFont="0" applyFill="0" applyBorder="0" applyAlignment="0" applyProtection="0">
      <alignment vertical="center"/>
    </xf>
    <xf numFmtId="0" fontId="4" fillId="0" borderId="0"/>
    <xf numFmtId="0" fontId="4" fillId="0" borderId="0">
      <alignment vertical="center"/>
    </xf>
    <xf numFmtId="0" fontId="4" fillId="0" borderId="0">
      <alignment vertical="center"/>
    </xf>
    <xf numFmtId="0" fontId="13" fillId="0" borderId="0"/>
    <xf numFmtId="176" fontId="14" fillId="0" borderId="14" applyNumberFormat="0" applyFill="0" applyBorder="0" applyAlignment="0" applyProtection="0">
      <alignment horizontal="center" vertical="center"/>
    </xf>
    <xf numFmtId="176" fontId="15" fillId="0" borderId="14">
      <alignment horizontal="center" vertical="center"/>
    </xf>
    <xf numFmtId="176" fontId="15" fillId="0" borderId="14">
      <alignment horizontal="center" vertical="center"/>
    </xf>
    <xf numFmtId="176" fontId="15" fillId="0" borderId="14">
      <alignment horizontal="center" vertical="center"/>
    </xf>
    <xf numFmtId="0" fontId="16" fillId="0" borderId="0"/>
    <xf numFmtId="0" fontId="16" fillId="0" borderId="0"/>
    <xf numFmtId="0" fontId="13" fillId="0" borderId="0"/>
    <xf numFmtId="0" fontId="13" fillId="0" borderId="0"/>
    <xf numFmtId="0" fontId="16" fillId="0" borderId="0"/>
    <xf numFmtId="0" fontId="17" fillId="0" borderId="0"/>
    <xf numFmtId="0" fontId="17" fillId="0" borderId="0"/>
    <xf numFmtId="0" fontId="16" fillId="0" borderId="0"/>
    <xf numFmtId="0" fontId="16" fillId="0" borderId="0"/>
    <xf numFmtId="0" fontId="4" fillId="0" borderId="0"/>
    <xf numFmtId="0" fontId="4" fillId="0" borderId="0"/>
    <xf numFmtId="177" fontId="18" fillId="0" borderId="2">
      <alignment horizontal="right"/>
    </xf>
    <xf numFmtId="0" fontId="19" fillId="33" borderId="0" applyNumberFormat="0" applyBorder="0" applyAlignment="0" applyProtection="0">
      <alignment vertical="center"/>
    </xf>
    <xf numFmtId="0" fontId="19" fillId="34" borderId="0" applyNumberFormat="0" applyBorder="0" applyAlignment="0" applyProtection="0">
      <alignment vertical="center"/>
    </xf>
    <xf numFmtId="0" fontId="19" fillId="35" borderId="0" applyNumberFormat="0" applyBorder="0" applyAlignment="0" applyProtection="0">
      <alignment vertical="center"/>
    </xf>
    <xf numFmtId="0" fontId="19" fillId="36" borderId="0" applyNumberFormat="0" applyBorder="0" applyAlignment="0" applyProtection="0">
      <alignment vertical="center"/>
    </xf>
    <xf numFmtId="0" fontId="19" fillId="37" borderId="0" applyNumberFormat="0" applyBorder="0" applyAlignment="0" applyProtection="0">
      <alignment vertical="center"/>
    </xf>
    <xf numFmtId="0" fontId="19" fillId="38"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9" fillId="39" borderId="0" applyNumberFormat="0" applyBorder="0" applyAlignment="0" applyProtection="0">
      <alignment vertical="center"/>
    </xf>
    <xf numFmtId="0" fontId="19" fillId="40" borderId="0" applyNumberFormat="0" applyBorder="0" applyAlignment="0" applyProtection="0">
      <alignment vertical="center"/>
    </xf>
    <xf numFmtId="0" fontId="19" fillId="41" borderId="0" applyNumberFormat="0" applyBorder="0" applyAlignment="0" applyProtection="0">
      <alignment vertical="center"/>
    </xf>
    <xf numFmtId="0" fontId="19" fillId="36" borderId="0" applyNumberFormat="0" applyBorder="0" applyAlignment="0" applyProtection="0">
      <alignment vertical="center"/>
    </xf>
    <xf numFmtId="0" fontId="19" fillId="39" borderId="0" applyNumberFormat="0" applyBorder="0" applyAlignment="0" applyProtection="0">
      <alignment vertical="center"/>
    </xf>
    <xf numFmtId="0" fontId="19" fillId="42"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27"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20" fillId="43" borderId="0" applyNumberFormat="0" applyBorder="0" applyAlignment="0" applyProtection="0">
      <alignment vertical="center"/>
    </xf>
    <xf numFmtId="0" fontId="20" fillId="40" borderId="0" applyNumberFormat="0" applyBorder="0" applyAlignment="0" applyProtection="0">
      <alignment vertical="center"/>
    </xf>
    <xf numFmtId="0" fontId="20" fillId="41" borderId="0" applyNumberFormat="0" applyBorder="0" applyAlignment="0" applyProtection="0">
      <alignment vertical="center"/>
    </xf>
    <xf numFmtId="0" fontId="20" fillId="44" borderId="0" applyNumberFormat="0" applyBorder="0" applyAlignment="0" applyProtection="0">
      <alignment vertical="center"/>
    </xf>
    <xf numFmtId="0" fontId="20" fillId="45" borderId="0" applyNumberFormat="0" applyBorder="0" applyAlignment="0" applyProtection="0">
      <alignment vertical="center"/>
    </xf>
    <xf numFmtId="0" fontId="20" fillId="46"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0" fillId="47" borderId="0" applyNumberFormat="0" applyBorder="0" applyAlignment="0" applyProtection="0">
      <alignment vertical="center"/>
    </xf>
    <xf numFmtId="0" fontId="20" fillId="48" borderId="0" applyNumberFormat="0" applyBorder="0" applyAlignment="0" applyProtection="0">
      <alignment vertical="center"/>
    </xf>
    <xf numFmtId="0" fontId="20" fillId="49" borderId="0" applyNumberFormat="0" applyBorder="0" applyAlignment="0" applyProtection="0">
      <alignment vertical="center"/>
    </xf>
    <xf numFmtId="0" fontId="20" fillId="44" borderId="0" applyNumberFormat="0" applyBorder="0" applyAlignment="0" applyProtection="0">
      <alignment vertical="center"/>
    </xf>
    <xf numFmtId="0" fontId="20" fillId="45" borderId="0" applyNumberFormat="0" applyBorder="0" applyAlignment="0" applyProtection="0">
      <alignment vertical="center"/>
    </xf>
    <xf numFmtId="0" fontId="20" fillId="50" borderId="0" applyNumberFormat="0" applyBorder="0" applyAlignment="0" applyProtection="0">
      <alignment vertical="center"/>
    </xf>
    <xf numFmtId="0" fontId="22" fillId="0" borderId="0">
      <alignment horizontal="center" wrapText="1"/>
      <protection locked="0"/>
    </xf>
    <xf numFmtId="0" fontId="23" fillId="34" borderId="0" applyNumberFormat="0" applyBorder="0" applyAlignment="0" applyProtection="0">
      <alignment vertical="center"/>
    </xf>
    <xf numFmtId="178" fontId="24" fillId="0" borderId="15" applyAlignment="0" applyProtection="0"/>
    <xf numFmtId="179" fontId="25" fillId="0" borderId="0" applyFill="0" applyBorder="0" applyAlignment="0"/>
    <xf numFmtId="180" fontId="26" fillId="0" borderId="0" applyFill="0" applyBorder="0" applyAlignment="0"/>
    <xf numFmtId="181" fontId="26" fillId="0" borderId="0" applyFill="0" applyBorder="0" applyAlignment="0"/>
    <xf numFmtId="182" fontId="27" fillId="0" borderId="0" applyFill="0" applyBorder="0" applyAlignment="0"/>
    <xf numFmtId="183" fontId="27" fillId="0" borderId="0" applyFill="0" applyBorder="0" applyAlignment="0"/>
    <xf numFmtId="184" fontId="26" fillId="0" borderId="0" applyFill="0" applyBorder="0" applyAlignment="0"/>
    <xf numFmtId="185" fontId="27" fillId="0" borderId="0" applyFill="0" applyBorder="0" applyAlignment="0"/>
    <xf numFmtId="180" fontId="26" fillId="0" borderId="0" applyFill="0" applyBorder="0" applyAlignment="0"/>
    <xf numFmtId="0" fontId="28" fillId="51" borderId="16" applyNumberFormat="0" applyAlignment="0" applyProtection="0">
      <alignment vertical="center"/>
    </xf>
    <xf numFmtId="0" fontId="29" fillId="52" borderId="17" applyNumberFormat="0" applyAlignment="0" applyProtection="0">
      <alignment vertical="center"/>
    </xf>
    <xf numFmtId="0" fontId="30" fillId="0" borderId="0" applyFont="0" applyFill="0" applyBorder="0" applyAlignment="0" applyProtection="0"/>
    <xf numFmtId="184" fontId="26" fillId="0" borderId="0" applyFont="0" applyFill="0" applyBorder="0" applyAlignment="0" applyProtection="0"/>
    <xf numFmtId="186" fontId="26" fillId="0" borderId="0" applyFont="0" applyFill="0" applyBorder="0" applyAlignment="0" applyProtection="0"/>
    <xf numFmtId="0" fontId="31" fillId="0" borderId="0" applyNumberFormat="0" applyFont="0" applyBorder="0" applyAlignment="0" applyProtection="0"/>
    <xf numFmtId="0" fontId="30" fillId="0" borderId="0" applyFont="0" applyFill="0" applyBorder="0" applyAlignment="0" applyProtection="0"/>
    <xf numFmtId="180" fontId="26" fillId="0" borderId="0" applyFont="0" applyFill="0" applyBorder="0" applyAlignment="0" applyProtection="0"/>
    <xf numFmtId="185" fontId="27" fillId="0" borderId="0" applyFont="0" applyFill="0" applyBorder="0" applyAlignment="0" applyProtection="0"/>
    <xf numFmtId="14" fontId="25" fillId="0" borderId="0" applyFill="0" applyBorder="0" applyAlignment="0"/>
    <xf numFmtId="38" fontId="32" fillId="0" borderId="18">
      <alignment vertical="center"/>
    </xf>
    <xf numFmtId="184" fontId="26" fillId="0" borderId="0" applyFill="0" applyBorder="0" applyAlignment="0"/>
    <xf numFmtId="180" fontId="26" fillId="0" borderId="0" applyFill="0" applyBorder="0" applyAlignment="0"/>
    <xf numFmtId="184" fontId="26" fillId="0" borderId="0" applyFill="0" applyBorder="0" applyAlignment="0"/>
    <xf numFmtId="185" fontId="27" fillId="0" borderId="0" applyFill="0" applyBorder="0" applyAlignment="0"/>
    <xf numFmtId="180" fontId="26" fillId="0" borderId="0" applyFill="0" applyBorder="0" applyAlignment="0"/>
    <xf numFmtId="0" fontId="26" fillId="0" borderId="0">
      <alignment horizontal="left"/>
    </xf>
    <xf numFmtId="0" fontId="33" fillId="0" borderId="0" applyNumberFormat="0" applyFill="0" applyBorder="0" applyAlignment="0" applyProtection="0">
      <alignment vertical="center"/>
    </xf>
    <xf numFmtId="0" fontId="34" fillId="35" borderId="0" applyNumberFormat="0" applyBorder="0" applyAlignment="0" applyProtection="0">
      <alignment vertical="center"/>
    </xf>
    <xf numFmtId="38" fontId="35" fillId="53" borderId="0" applyNumberFormat="0" applyBorder="0" applyAlignment="0" applyProtection="0"/>
    <xf numFmtId="0" fontId="36" fillId="0" borderId="0" applyNumberFormat="0" applyFill="0" applyBorder="0" applyAlignment="0">
      <alignment vertical="center"/>
    </xf>
    <xf numFmtId="0" fontId="37" fillId="0" borderId="19" applyNumberFormat="0" applyAlignment="0" applyProtection="0">
      <alignment horizontal="left" vertical="center"/>
    </xf>
    <xf numFmtId="0" fontId="37" fillId="0" borderId="1">
      <alignment horizontal="left" vertical="center"/>
    </xf>
    <xf numFmtId="0" fontId="38" fillId="0" borderId="20" applyNumberFormat="0" applyFill="0" applyAlignment="0" applyProtection="0">
      <alignment vertical="center"/>
    </xf>
    <xf numFmtId="0" fontId="39" fillId="0" borderId="21" applyNumberFormat="0" applyFill="0" applyAlignment="0" applyProtection="0">
      <alignment vertical="center"/>
    </xf>
    <xf numFmtId="0" fontId="40" fillId="0" borderId="22" applyNumberFormat="0" applyFill="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top"/>
      <protection locked="0"/>
    </xf>
    <xf numFmtId="0" fontId="42" fillId="0" borderId="0" applyBorder="0"/>
    <xf numFmtId="0" fontId="43" fillId="38" borderId="16" applyNumberFormat="0" applyAlignment="0" applyProtection="0">
      <alignment vertical="center"/>
    </xf>
    <xf numFmtId="10" fontId="35" fillId="54" borderId="2" applyNumberFormat="0" applyBorder="0" applyAlignment="0" applyProtection="0"/>
    <xf numFmtId="0" fontId="17" fillId="0" borderId="0"/>
    <xf numFmtId="187" fontId="4" fillId="0" borderId="0" applyFont="0" applyFill="0" applyBorder="0" applyAlignment="0" applyProtection="0"/>
    <xf numFmtId="188" fontId="4" fillId="0" borderId="0" applyFont="0" applyFill="0" applyBorder="0" applyAlignment="0" applyProtection="0"/>
    <xf numFmtId="1" fontId="42" fillId="0" borderId="0" applyProtection="0">
      <protection locked="0"/>
    </xf>
    <xf numFmtId="184" fontId="26" fillId="0" borderId="0" applyFill="0" applyBorder="0" applyAlignment="0"/>
    <xf numFmtId="180" fontId="26" fillId="0" borderId="0" applyFill="0" applyBorder="0" applyAlignment="0"/>
    <xf numFmtId="184" fontId="26" fillId="0" borderId="0" applyFill="0" applyBorder="0" applyAlignment="0"/>
    <xf numFmtId="185" fontId="27" fillId="0" borderId="0" applyFill="0" applyBorder="0" applyAlignment="0"/>
    <xf numFmtId="180" fontId="26" fillId="0" borderId="0" applyFill="0" applyBorder="0" applyAlignment="0"/>
    <xf numFmtId="0" fontId="44" fillId="0" borderId="23" applyNumberFormat="0" applyFill="0" applyAlignment="0" applyProtection="0">
      <alignment vertical="center"/>
    </xf>
    <xf numFmtId="38" fontId="32" fillId="0" borderId="0" applyFont="0" applyFill="0" applyBorder="0" applyAlignment="0" applyProtection="0"/>
    <xf numFmtId="40" fontId="32" fillId="0" borderId="0" applyFont="0" applyFill="0" applyBorder="0" applyAlignment="0" applyProtection="0"/>
    <xf numFmtId="189" fontId="32" fillId="0" borderId="0" applyFont="0" applyFill="0" applyBorder="0" applyAlignment="0" applyProtection="0"/>
    <xf numFmtId="190" fontId="32" fillId="0" borderId="0" applyFont="0" applyFill="0" applyBorder="0" applyAlignment="0" applyProtection="0"/>
    <xf numFmtId="0" fontId="45" fillId="55" borderId="0" applyNumberFormat="0" applyBorder="0" applyAlignment="0" applyProtection="0">
      <alignment vertical="center"/>
    </xf>
    <xf numFmtId="191" fontId="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0" fillId="0" borderId="0"/>
    <xf numFmtId="0" fontId="4" fillId="56" borderId="24" applyNumberFormat="0" applyFont="0" applyAlignment="0" applyProtection="0">
      <alignment vertical="center"/>
    </xf>
    <xf numFmtId="0" fontId="4" fillId="56" borderId="24" applyNumberFormat="0" applyFont="0" applyAlignment="0" applyProtection="0">
      <alignment vertical="center"/>
    </xf>
    <xf numFmtId="0" fontId="18" fillId="0" borderId="0"/>
    <xf numFmtId="0" fontId="47" fillId="51" borderId="25" applyNumberFormat="0" applyAlignment="0" applyProtection="0">
      <alignment vertical="center"/>
    </xf>
    <xf numFmtId="0" fontId="48" fillId="57" borderId="0"/>
    <xf numFmtId="14" fontId="22" fillId="0" borderId="0">
      <alignment horizontal="center" wrapText="1"/>
      <protection locked="0"/>
    </xf>
    <xf numFmtId="183" fontId="27" fillId="0" borderId="0" applyFont="0" applyFill="0" applyBorder="0" applyAlignment="0" applyProtection="0"/>
    <xf numFmtId="186" fontId="26" fillId="0" borderId="0" applyFont="0" applyFill="0" applyBorder="0" applyAlignment="0" applyProtection="0"/>
    <xf numFmtId="10" fontId="30" fillId="0" borderId="0" applyFont="0" applyFill="0" applyBorder="0" applyAlignment="0" applyProtection="0"/>
    <xf numFmtId="192" fontId="27" fillId="0" borderId="0" applyFont="0" applyFill="0" applyBorder="0" applyAlignment="0" applyProtection="0"/>
    <xf numFmtId="184" fontId="26" fillId="0" borderId="0" applyFill="0" applyBorder="0" applyAlignment="0"/>
    <xf numFmtId="180" fontId="26" fillId="0" borderId="0" applyFill="0" applyBorder="0" applyAlignment="0"/>
    <xf numFmtId="184" fontId="26" fillId="0" borderId="0" applyFill="0" applyBorder="0" applyAlignment="0"/>
    <xf numFmtId="185" fontId="27" fillId="0" borderId="0" applyFill="0" applyBorder="0" applyAlignment="0"/>
    <xf numFmtId="180" fontId="26" fillId="0" borderId="0" applyFill="0" applyBorder="0" applyAlignment="0"/>
    <xf numFmtId="4" fontId="26" fillId="0" borderId="0">
      <alignment horizontal="right"/>
    </xf>
    <xf numFmtId="0" fontId="32" fillId="0" borderId="0" applyNumberFormat="0" applyFont="0" applyFill="0" applyBorder="0" applyAlignment="0" applyProtection="0">
      <alignment horizontal="left"/>
    </xf>
    <xf numFmtId="0" fontId="24" fillId="0" borderId="26">
      <alignment horizontal="center"/>
    </xf>
    <xf numFmtId="0" fontId="49" fillId="0" borderId="2" applyProtection="0">
      <alignment vertical="center"/>
    </xf>
    <xf numFmtId="4" fontId="50" fillId="0" borderId="0">
      <alignment horizontal="right"/>
    </xf>
    <xf numFmtId="0" fontId="51" fillId="0" borderId="0">
      <alignment horizontal="left"/>
    </xf>
    <xf numFmtId="0" fontId="32" fillId="0" borderId="0"/>
    <xf numFmtId="0" fontId="52" fillId="0" borderId="0"/>
    <xf numFmtId="49" fontId="25" fillId="0" borderId="0" applyFill="0" applyBorder="0" applyAlignment="0"/>
    <xf numFmtId="192" fontId="27" fillId="0" borderId="0" applyFill="0" applyBorder="0" applyAlignment="0"/>
    <xf numFmtId="193" fontId="27" fillId="0" borderId="0" applyFill="0" applyBorder="0" applyAlignment="0"/>
    <xf numFmtId="0" fontId="53" fillId="0" borderId="0" applyNumberFormat="0" applyFill="0" applyBorder="0" applyAlignment="0" applyProtection="0">
      <alignment vertical="center"/>
    </xf>
    <xf numFmtId="0" fontId="54" fillId="0" borderId="27" applyNumberFormat="0" applyFill="0" applyAlignment="0" applyProtection="0">
      <alignment vertical="center"/>
    </xf>
    <xf numFmtId="0" fontId="55" fillId="0" borderId="0"/>
    <xf numFmtId="1" fontId="30" fillId="0" borderId="0"/>
    <xf numFmtId="194" fontId="4" fillId="0" borderId="0" applyFont="0" applyFill="0" applyBorder="0" applyAlignment="0" applyProtection="0"/>
    <xf numFmtId="195" fontId="4" fillId="0" borderId="0" applyFont="0" applyFill="0" applyBorder="0" applyAlignment="0" applyProtection="0"/>
    <xf numFmtId="0" fontId="5"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196" fontId="42" fillId="0" borderId="0" applyNumberFormat="0">
      <alignment vertical="center"/>
    </xf>
    <xf numFmtId="0" fontId="13" fillId="0" borderId="0"/>
    <xf numFmtId="0" fontId="56"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7" borderId="11" applyNumberFormat="0" applyAlignment="0" applyProtection="0">
      <alignment vertical="center"/>
    </xf>
    <xf numFmtId="0" fontId="58" fillId="7" borderId="11" applyNumberFormat="0" applyAlignment="0" applyProtection="0">
      <alignment vertical="center"/>
    </xf>
    <xf numFmtId="0" fontId="58" fillId="7" borderId="11" applyNumberFormat="0" applyAlignment="0" applyProtection="0">
      <alignment vertical="center"/>
    </xf>
    <xf numFmtId="0" fontId="58" fillId="7" borderId="11" applyNumberFormat="0" applyAlignment="0" applyProtection="0">
      <alignment vertical="center"/>
    </xf>
    <xf numFmtId="0" fontId="59" fillId="4" borderId="0" applyNumberFormat="0" applyBorder="0" applyAlignment="0" applyProtection="0">
      <alignment vertical="center"/>
    </xf>
    <xf numFmtId="0" fontId="59" fillId="4" borderId="0" applyNumberFormat="0" applyBorder="0" applyAlignment="0" applyProtection="0">
      <alignment vertical="center"/>
    </xf>
    <xf numFmtId="0" fontId="59" fillId="4" borderId="0" applyNumberFormat="0" applyBorder="0" applyAlignment="0" applyProtection="0">
      <alignment vertical="center"/>
    </xf>
    <xf numFmtId="0" fontId="59" fillId="4" borderId="0" applyNumberFormat="0" applyBorder="0" applyAlignment="0" applyProtection="0">
      <alignment vertical="center"/>
    </xf>
    <xf numFmtId="0" fontId="9" fillId="0" borderId="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9" fontId="10" fillId="0" borderId="0" applyFont="0" applyFill="0" applyBorder="0" applyAlignment="0" applyProtection="0">
      <alignment vertical="center"/>
    </xf>
    <xf numFmtId="0" fontId="60" fillId="0" borderId="28" applyBorder="0" applyAlignment="0">
      <alignment vertical="center" textRotation="255"/>
    </xf>
    <xf numFmtId="0" fontId="6" fillId="8" borderId="12" applyNumberFormat="0" applyFont="0" applyAlignment="0" applyProtection="0">
      <alignment vertical="center"/>
    </xf>
    <xf numFmtId="0" fontId="6" fillId="8" borderId="12" applyNumberFormat="0" applyFont="0" applyAlignment="0" applyProtection="0">
      <alignment vertical="center"/>
    </xf>
    <xf numFmtId="0" fontId="6" fillId="8" borderId="12" applyNumberFormat="0" applyFont="0" applyAlignment="0" applyProtection="0">
      <alignment vertical="center"/>
    </xf>
    <xf numFmtId="0" fontId="6" fillId="8" borderId="12" applyNumberFormat="0" applyFont="0" applyAlignment="0" applyProtection="0">
      <alignment vertical="center"/>
    </xf>
    <xf numFmtId="49" fontId="4" fillId="58" borderId="29">
      <alignment horizontal="center" vertical="center" wrapText="1"/>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61" fillId="0" borderId="10" applyNumberFormat="0" applyFill="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2" fillId="3" borderId="0" applyNumberFormat="0" applyBorder="0" applyAlignment="0" applyProtection="0">
      <alignment vertical="center"/>
    </xf>
    <xf numFmtId="0" fontId="63" fillId="0" borderId="30">
      <alignment vertical="center"/>
    </xf>
    <xf numFmtId="0" fontId="63" fillId="0" borderId="31" applyAlignment="0">
      <alignment vertical="center"/>
    </xf>
    <xf numFmtId="0" fontId="63" fillId="0" borderId="32" applyFill="0">
      <alignment vertical="center"/>
    </xf>
    <xf numFmtId="0" fontId="63" fillId="0" borderId="33">
      <alignment vertical="center"/>
    </xf>
    <xf numFmtId="0" fontId="63" fillId="0" borderId="34">
      <alignment vertical="center"/>
    </xf>
    <xf numFmtId="0" fontId="63" fillId="0" borderId="35">
      <alignment vertical="center"/>
    </xf>
    <xf numFmtId="0" fontId="63" fillId="0" borderId="36">
      <alignment vertical="center"/>
    </xf>
    <xf numFmtId="0" fontId="4" fillId="0" borderId="37"/>
    <xf numFmtId="0" fontId="18" fillId="0" borderId="0"/>
    <xf numFmtId="0" fontId="4" fillId="0" borderId="0">
      <alignment horizontal="center"/>
    </xf>
    <xf numFmtId="0" fontId="55" fillId="0" borderId="0">
      <alignment vertical="center"/>
    </xf>
    <xf numFmtId="0" fontId="64" fillId="6" borderId="8" applyNumberFormat="0" applyAlignment="0" applyProtection="0">
      <alignment vertical="center"/>
    </xf>
    <xf numFmtId="0" fontId="64" fillId="6" borderId="8" applyNumberFormat="0" applyAlignment="0" applyProtection="0">
      <alignment vertical="center"/>
    </xf>
    <xf numFmtId="0" fontId="64" fillId="6" borderId="8" applyNumberFormat="0" applyAlignment="0" applyProtection="0">
      <alignment vertical="center"/>
    </xf>
    <xf numFmtId="0" fontId="64" fillId="6" borderId="8" applyNumberFormat="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197" fontId="30" fillId="0" borderId="0" applyFont="0" applyFill="0" applyBorder="0" applyAlignment="0" applyProtection="0"/>
    <xf numFmtId="198" fontId="30" fillId="0" borderId="0" applyFont="0" applyFill="0" applyBorder="0" applyAlignment="0" applyProtection="0"/>
    <xf numFmtId="40" fontId="2"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38" fontId="19" fillId="0" borderId="0" applyFont="0" applyFill="0" applyBorder="0" applyAlignment="0" applyProtection="0">
      <alignment vertical="center"/>
    </xf>
    <xf numFmtId="38" fontId="4" fillId="0" borderId="0" applyFont="0" applyFill="0" applyBorder="0" applyAlignment="0" applyProtection="0"/>
    <xf numFmtId="38" fontId="10" fillId="0" borderId="0" applyFont="0" applyFill="0" applyBorder="0" applyAlignment="0" applyProtection="0">
      <alignment vertical="center"/>
    </xf>
    <xf numFmtId="0" fontId="66" fillId="0" borderId="5" applyNumberFormat="0" applyFill="0" applyAlignment="0" applyProtection="0">
      <alignment vertical="center"/>
    </xf>
    <xf numFmtId="0" fontId="66" fillId="0" borderId="5" applyNumberFormat="0" applyFill="0" applyAlignment="0" applyProtection="0">
      <alignment vertical="center"/>
    </xf>
    <xf numFmtId="0" fontId="66" fillId="0" borderId="5" applyNumberFormat="0" applyFill="0" applyAlignment="0" applyProtection="0">
      <alignment vertical="center"/>
    </xf>
    <xf numFmtId="0" fontId="66" fillId="0" borderId="5" applyNumberFormat="0" applyFill="0" applyAlignment="0" applyProtection="0">
      <alignment vertical="center"/>
    </xf>
    <xf numFmtId="0" fontId="67" fillId="0" borderId="6" applyNumberFormat="0" applyFill="0" applyAlignment="0" applyProtection="0">
      <alignment vertical="center"/>
    </xf>
    <xf numFmtId="0" fontId="67" fillId="0" borderId="6" applyNumberFormat="0" applyFill="0" applyAlignment="0" applyProtection="0">
      <alignment vertical="center"/>
    </xf>
    <xf numFmtId="0" fontId="67" fillId="0" borderId="6" applyNumberFormat="0" applyFill="0" applyAlignment="0" applyProtection="0">
      <alignment vertical="center"/>
    </xf>
    <xf numFmtId="0" fontId="67" fillId="0" borderId="6" applyNumberFormat="0" applyFill="0" applyAlignment="0" applyProtection="0">
      <alignment vertical="center"/>
    </xf>
    <xf numFmtId="0" fontId="68" fillId="0" borderId="7" applyNumberFormat="0" applyFill="0" applyAlignment="0" applyProtection="0">
      <alignment vertical="center"/>
    </xf>
    <xf numFmtId="0" fontId="68" fillId="0" borderId="7" applyNumberFormat="0" applyFill="0" applyAlignment="0" applyProtection="0">
      <alignment vertical="center"/>
    </xf>
    <xf numFmtId="0" fontId="68" fillId="0" borderId="7" applyNumberFormat="0" applyFill="0" applyAlignment="0" applyProtection="0">
      <alignment vertical="center"/>
    </xf>
    <xf numFmtId="0" fontId="68" fillId="0" borderId="7"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199" fontId="2" fillId="0" borderId="38">
      <protection locked="0"/>
    </xf>
    <xf numFmtId="199" fontId="2" fillId="0" borderId="38">
      <protection locked="0"/>
    </xf>
    <xf numFmtId="200" fontId="46" fillId="0" borderId="38">
      <protection locked="0"/>
    </xf>
    <xf numFmtId="200" fontId="46" fillId="0" borderId="38">
      <protection locked="0"/>
    </xf>
    <xf numFmtId="200" fontId="46" fillId="0" borderId="38">
      <protection locked="0"/>
    </xf>
    <xf numFmtId="200" fontId="46" fillId="0" borderId="38">
      <protection locked="0"/>
    </xf>
    <xf numFmtId="200" fontId="46" fillId="0" borderId="38">
      <protection locked="0"/>
    </xf>
    <xf numFmtId="200" fontId="46" fillId="0" borderId="38">
      <protection locked="0"/>
    </xf>
    <xf numFmtId="200" fontId="46" fillId="0" borderId="38">
      <protection locked="0"/>
    </xf>
    <xf numFmtId="200" fontId="46" fillId="0" borderId="38">
      <protection locked="0"/>
    </xf>
    <xf numFmtId="200" fontId="46" fillId="0" borderId="38">
      <protection locked="0"/>
    </xf>
    <xf numFmtId="200" fontId="46" fillId="0" borderId="38">
      <protection locked="0"/>
    </xf>
    <xf numFmtId="200" fontId="46" fillId="0" borderId="38">
      <protection locked="0"/>
    </xf>
    <xf numFmtId="200" fontId="46" fillId="0" borderId="38">
      <protection locked="0"/>
    </xf>
    <xf numFmtId="200" fontId="46" fillId="0" borderId="38">
      <protection locked="0"/>
    </xf>
    <xf numFmtId="200" fontId="46" fillId="0" borderId="38">
      <protection locked="0"/>
    </xf>
    <xf numFmtId="200" fontId="46" fillId="0" borderId="38">
      <protection locked="0"/>
    </xf>
    <xf numFmtId="200" fontId="46" fillId="0" borderId="38">
      <protection locked="0"/>
    </xf>
    <xf numFmtId="200" fontId="46" fillId="0" borderId="38">
      <protection locked="0"/>
    </xf>
    <xf numFmtId="200" fontId="46" fillId="0" borderId="38">
      <protection locked="0"/>
    </xf>
    <xf numFmtId="200" fontId="46" fillId="0" borderId="38">
      <protection locked="0"/>
    </xf>
    <xf numFmtId="200" fontId="46" fillId="0" borderId="38">
      <protection locked="0"/>
    </xf>
    <xf numFmtId="200" fontId="46" fillId="0" borderId="38">
      <protection locked="0"/>
    </xf>
    <xf numFmtId="200" fontId="46" fillId="0" borderId="38">
      <protection locked="0"/>
    </xf>
    <xf numFmtId="200" fontId="46" fillId="0" borderId="38">
      <protection locked="0"/>
    </xf>
    <xf numFmtId="200" fontId="46" fillId="0" borderId="38">
      <protection locked="0"/>
    </xf>
    <xf numFmtId="200" fontId="46" fillId="0" borderId="38">
      <protection locked="0"/>
    </xf>
    <xf numFmtId="200" fontId="46" fillId="0" borderId="38">
      <protection locked="0"/>
    </xf>
    <xf numFmtId="200" fontId="46" fillId="0" borderId="38">
      <protection locked="0"/>
    </xf>
    <xf numFmtId="200" fontId="46" fillId="0" borderId="38">
      <protection locked="0"/>
    </xf>
    <xf numFmtId="199" fontId="2" fillId="0" borderId="38">
      <protection locked="0"/>
    </xf>
    <xf numFmtId="199" fontId="2" fillId="0" borderId="38">
      <protection locked="0"/>
    </xf>
    <xf numFmtId="199" fontId="2" fillId="0" borderId="38">
      <protection locked="0"/>
    </xf>
    <xf numFmtId="199" fontId="2" fillId="0" borderId="38">
      <protection locked="0"/>
    </xf>
    <xf numFmtId="200" fontId="46" fillId="0" borderId="38">
      <protection locked="0"/>
    </xf>
    <xf numFmtId="200" fontId="46" fillId="0" borderId="38">
      <protection locked="0"/>
    </xf>
    <xf numFmtId="200" fontId="46" fillId="0" borderId="38">
      <protection locked="0"/>
    </xf>
    <xf numFmtId="200" fontId="46" fillId="0" borderId="38">
      <protection locked="0"/>
    </xf>
    <xf numFmtId="200" fontId="46" fillId="0" borderId="38">
      <protection locked="0"/>
    </xf>
    <xf numFmtId="200" fontId="46" fillId="0" borderId="38">
      <protection locked="0"/>
    </xf>
    <xf numFmtId="200" fontId="46" fillId="0" borderId="38">
      <protection locked="0"/>
    </xf>
    <xf numFmtId="200" fontId="46" fillId="0" borderId="38">
      <protection locked="0"/>
    </xf>
    <xf numFmtId="200" fontId="46" fillId="0" borderId="38">
      <protection locked="0"/>
    </xf>
    <xf numFmtId="200" fontId="46" fillId="0" borderId="38">
      <protection locked="0"/>
    </xf>
    <xf numFmtId="200" fontId="46" fillId="0" borderId="38">
      <protection locked="0"/>
    </xf>
    <xf numFmtId="200" fontId="46" fillId="0" borderId="38">
      <protection locked="0"/>
    </xf>
    <xf numFmtId="199" fontId="2" fillId="0" borderId="38">
      <protection locked="0"/>
    </xf>
    <xf numFmtId="199" fontId="2" fillId="0" borderId="38">
      <protection locked="0"/>
    </xf>
    <xf numFmtId="199" fontId="2" fillId="0" borderId="38">
      <protection locked="0"/>
    </xf>
    <xf numFmtId="199" fontId="2" fillId="0" borderId="38">
      <protection locked="0"/>
    </xf>
    <xf numFmtId="199" fontId="2" fillId="0" borderId="38">
      <protection locked="0"/>
    </xf>
    <xf numFmtId="199" fontId="2" fillId="0" borderId="38">
      <protection locked="0"/>
    </xf>
    <xf numFmtId="200" fontId="46" fillId="0" borderId="38">
      <protection locked="0"/>
    </xf>
    <xf numFmtId="200" fontId="46" fillId="0" borderId="38">
      <protection locked="0"/>
    </xf>
    <xf numFmtId="200" fontId="46" fillId="0" borderId="38">
      <protection locked="0"/>
    </xf>
    <xf numFmtId="200" fontId="46" fillId="0" borderId="38">
      <protection locked="0"/>
    </xf>
    <xf numFmtId="0" fontId="46" fillId="0" borderId="38">
      <protection locked="0"/>
    </xf>
    <xf numFmtId="0" fontId="46" fillId="0" borderId="38">
      <protection locked="0"/>
    </xf>
    <xf numFmtId="199" fontId="2" fillId="0" borderId="38">
      <protection locked="0"/>
    </xf>
    <xf numFmtId="199" fontId="2" fillId="0" borderId="38">
      <protection locked="0"/>
    </xf>
    <xf numFmtId="200" fontId="46" fillId="0" borderId="38">
      <protection locked="0"/>
    </xf>
    <xf numFmtId="200" fontId="46" fillId="0" borderId="38">
      <protection locked="0"/>
    </xf>
    <xf numFmtId="199" fontId="2" fillId="0" borderId="38">
      <protection locked="0"/>
    </xf>
    <xf numFmtId="199" fontId="2" fillId="0" borderId="38">
      <protection locked="0"/>
    </xf>
    <xf numFmtId="0" fontId="46" fillId="0" borderId="38">
      <protection locked="0"/>
    </xf>
    <xf numFmtId="0" fontId="18" fillId="0" borderId="0">
      <alignment vertical="center"/>
    </xf>
    <xf numFmtId="0" fontId="69" fillId="0" borderId="13" applyNumberFormat="0" applyFill="0" applyAlignment="0" applyProtection="0">
      <alignment vertical="center"/>
    </xf>
    <xf numFmtId="0" fontId="69" fillId="0" borderId="13" applyNumberFormat="0" applyFill="0" applyAlignment="0" applyProtection="0">
      <alignment vertical="center"/>
    </xf>
    <xf numFmtId="0" fontId="69" fillId="0" borderId="13" applyNumberFormat="0" applyFill="0" applyAlignment="0" applyProtection="0">
      <alignment vertical="center"/>
    </xf>
    <xf numFmtId="0" fontId="69" fillId="0" borderId="13" applyNumberFormat="0" applyFill="0" applyAlignment="0" applyProtection="0">
      <alignment vertical="center"/>
    </xf>
    <xf numFmtId="0" fontId="70" fillId="6" borderId="9" applyNumberFormat="0" applyAlignment="0" applyProtection="0">
      <alignment vertical="center"/>
    </xf>
    <xf numFmtId="0" fontId="70" fillId="6" borderId="9" applyNumberFormat="0" applyAlignment="0" applyProtection="0">
      <alignment vertical="center"/>
    </xf>
    <xf numFmtId="0" fontId="70" fillId="6" borderId="9" applyNumberFormat="0" applyAlignment="0" applyProtection="0">
      <alignment vertical="center"/>
    </xf>
    <xf numFmtId="0" fontId="70" fillId="6" borderId="9" applyNumberFormat="0" applyAlignment="0" applyProtection="0">
      <alignment vertical="center"/>
    </xf>
    <xf numFmtId="0" fontId="71" fillId="0" borderId="0"/>
    <xf numFmtId="0" fontId="11" fillId="0" borderId="0" applyFont="0" applyFill="0" applyBorder="0" applyAlignment="0">
      <alignment horizontal="center" vertical="center"/>
    </xf>
    <xf numFmtId="0" fontId="63" fillId="0" borderId="39">
      <alignment vertical="center"/>
    </xf>
    <xf numFmtId="201" fontId="2" fillId="0" borderId="0"/>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49" fontId="73" fillId="0" borderId="40">
      <alignment horizontal="center" vertical="center" wrapText="1"/>
    </xf>
    <xf numFmtId="49" fontId="73" fillId="0" borderId="40">
      <alignment horizontal="center" vertical="center" wrapText="1"/>
    </xf>
    <xf numFmtId="49" fontId="73" fillId="0" borderId="40">
      <alignment horizontal="center" vertical="center" wrapText="1"/>
    </xf>
    <xf numFmtId="49" fontId="73" fillId="0" borderId="40">
      <alignment horizontal="center" vertical="center" wrapText="1"/>
    </xf>
    <xf numFmtId="49" fontId="73" fillId="0" borderId="40">
      <alignment horizontal="center" vertical="center" wrapText="1"/>
    </xf>
    <xf numFmtId="49" fontId="73" fillId="0" borderId="40">
      <alignment horizontal="center" vertical="center" wrapText="1"/>
    </xf>
    <xf numFmtId="49" fontId="73" fillId="0" borderId="40">
      <alignment horizontal="center" vertical="center" wrapText="1"/>
    </xf>
    <xf numFmtId="49" fontId="73" fillId="0" borderId="40">
      <alignment horizontal="center" vertical="center" wrapText="1"/>
    </xf>
    <xf numFmtId="49" fontId="73" fillId="0" borderId="40">
      <alignment horizontal="center" vertical="center" wrapText="1"/>
    </xf>
    <xf numFmtId="0" fontId="74" fillId="0" borderId="41" applyBorder="0"/>
    <xf numFmtId="8" fontId="75" fillId="0" borderId="0" applyFont="0" applyFill="0" applyBorder="0" applyAlignment="0" applyProtection="0"/>
    <xf numFmtId="6" fontId="75" fillId="0" borderId="0" applyFont="0" applyFill="0" applyBorder="0" applyAlignment="0" applyProtection="0"/>
    <xf numFmtId="0" fontId="76" fillId="0" borderId="0">
      <alignment horizontal="center" vertical="center"/>
    </xf>
    <xf numFmtId="202" fontId="4" fillId="0" borderId="0" applyFont="0" applyFill="0" applyBorder="0" applyAlignment="0" applyProtection="0"/>
    <xf numFmtId="202" fontId="4" fillId="0" borderId="0" applyFont="0" applyFill="0" applyBorder="0" applyAlignment="0" applyProtection="0"/>
    <xf numFmtId="6" fontId="19" fillId="0" borderId="0" applyFon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xf numFmtId="0" fontId="77" fillId="5" borderId="8" applyNumberFormat="0" applyAlignment="0" applyProtection="0">
      <alignment vertical="center"/>
    </xf>
    <xf numFmtId="0" fontId="77" fillId="5" borderId="8" applyNumberFormat="0" applyAlignment="0" applyProtection="0">
      <alignment vertical="center"/>
    </xf>
    <xf numFmtId="0" fontId="77" fillId="5" borderId="8" applyNumberFormat="0" applyAlignment="0" applyProtection="0">
      <alignment vertical="center"/>
    </xf>
    <xf numFmtId="0" fontId="77" fillId="5" borderId="8" applyNumberFormat="0" applyAlignment="0" applyProtection="0">
      <alignment vertical="center"/>
    </xf>
    <xf numFmtId="203" fontId="2" fillId="0" borderId="42" applyNumberFormat="0" applyFont="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30"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18" fillId="0" borderId="0"/>
    <xf numFmtId="0" fontId="19" fillId="0" borderId="0">
      <alignment vertical="center"/>
    </xf>
    <xf numFmtId="0" fontId="30" fillId="0" borderId="0"/>
    <xf numFmtId="0" fontId="6" fillId="0" borderId="0">
      <alignment vertical="center"/>
    </xf>
    <xf numFmtId="0" fontId="4" fillId="0" borderId="0"/>
    <xf numFmtId="0" fontId="2" fillId="0" borderId="0"/>
    <xf numFmtId="0" fontId="4" fillId="0" borderId="0"/>
    <xf numFmtId="0" fontId="4" fillId="0" borderId="0"/>
    <xf numFmtId="0" fontId="30" fillId="0" borderId="0"/>
    <xf numFmtId="0" fontId="1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8" fillId="0" borderId="0"/>
    <xf numFmtId="0" fontId="79" fillId="2" borderId="0" applyNumberFormat="0" applyBorder="0" applyAlignment="0" applyProtection="0">
      <alignment vertical="center"/>
    </xf>
    <xf numFmtId="0" fontId="79" fillId="2" borderId="0" applyNumberFormat="0" applyBorder="0" applyAlignment="0" applyProtection="0">
      <alignment vertical="center"/>
    </xf>
    <xf numFmtId="0" fontId="79" fillId="2" borderId="0" applyNumberFormat="0" applyBorder="0" applyAlignment="0" applyProtection="0">
      <alignment vertical="center"/>
    </xf>
    <xf numFmtId="0" fontId="79" fillId="2" borderId="0" applyNumberFormat="0" applyBorder="0" applyAlignment="0" applyProtection="0">
      <alignment vertical="center"/>
    </xf>
    <xf numFmtId="0" fontId="18" fillId="0" borderId="0"/>
    <xf numFmtId="0" fontId="9"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alignment vertical="center"/>
    </xf>
  </cellStyleXfs>
  <cellXfs count="139">
    <xf numFmtId="0" fontId="0" fillId="0" borderId="0" xfId="0">
      <alignment vertical="center"/>
    </xf>
    <xf numFmtId="38" fontId="81" fillId="0" borderId="0" xfId="1" applyFont="1" applyFill="1">
      <alignment vertical="center"/>
    </xf>
    <xf numFmtId="38" fontId="80" fillId="0" borderId="0" xfId="1" applyFont="1" applyFill="1">
      <alignment vertical="center"/>
    </xf>
    <xf numFmtId="204" fontId="83" fillId="0" borderId="0" xfId="0" applyNumberFormat="1" applyFont="1" applyFill="1" applyBorder="1" applyAlignment="1">
      <alignment horizontal="right" vertical="center" wrapText="1"/>
    </xf>
    <xf numFmtId="0" fontId="80" fillId="0" borderId="0" xfId="0" applyFont="1" applyFill="1" applyBorder="1" applyAlignment="1">
      <alignment horizontal="left" vertical="center" wrapText="1" indent="2"/>
    </xf>
    <xf numFmtId="38" fontId="80" fillId="0" borderId="0" xfId="1" applyFont="1" applyFill="1" applyBorder="1" applyAlignment="1">
      <alignment vertical="center" wrapText="1"/>
    </xf>
    <xf numFmtId="0" fontId="80" fillId="0" borderId="0" xfId="0" applyFont="1" applyFill="1" applyBorder="1" applyAlignment="1">
      <alignment vertical="center" wrapText="1"/>
    </xf>
    <xf numFmtId="204" fontId="83" fillId="0" borderId="0" xfId="0" applyNumberFormat="1" applyFont="1" applyFill="1" applyBorder="1" applyAlignment="1">
      <alignment horizontal="left" vertical="center"/>
    </xf>
    <xf numFmtId="38" fontId="82" fillId="0" borderId="0" xfId="1" applyFont="1" applyFill="1" applyBorder="1">
      <alignment vertical="center"/>
    </xf>
    <xf numFmtId="38" fontId="82" fillId="0" borderId="0" xfId="1" applyFont="1" applyFill="1" applyBorder="1" applyAlignment="1">
      <alignment vertical="center"/>
    </xf>
    <xf numFmtId="38" fontId="80" fillId="0" borderId="0" xfId="1" applyFont="1" applyFill="1" applyBorder="1" applyAlignment="1">
      <alignment horizontal="right" vertical="center"/>
    </xf>
    <xf numFmtId="38" fontId="80" fillId="0" borderId="0" xfId="1" applyFont="1" applyFill="1" applyBorder="1">
      <alignment vertical="center"/>
    </xf>
    <xf numFmtId="38" fontId="80" fillId="0" borderId="0" xfId="1" applyFont="1" applyFill="1" applyAlignment="1">
      <alignment horizontal="right" vertical="center"/>
    </xf>
    <xf numFmtId="0" fontId="11" fillId="0" borderId="44" xfId="0" applyFont="1" applyFill="1" applyBorder="1" applyAlignment="1">
      <alignment horizontal="center" vertical="center" wrapText="1"/>
    </xf>
    <xf numFmtId="204" fontId="83" fillId="0" borderId="44" xfId="0" applyNumberFormat="1" applyFont="1" applyFill="1" applyBorder="1" applyAlignment="1">
      <alignment horizontal="right" vertical="center" wrapText="1"/>
    </xf>
    <xf numFmtId="38" fontId="11" fillId="0" borderId="44" xfId="0" applyNumberFormat="1" applyFont="1" applyFill="1" applyBorder="1" applyAlignment="1">
      <alignment horizontal="left" vertical="center" wrapText="1" indent="1"/>
    </xf>
    <xf numFmtId="38" fontId="80" fillId="0" borderId="44" xfId="0" applyNumberFormat="1" applyFont="1" applyFill="1" applyBorder="1" applyAlignment="1">
      <alignment horizontal="center" vertical="center" wrapText="1"/>
    </xf>
    <xf numFmtId="0" fontId="80" fillId="0" borderId="44" xfId="0" applyFont="1" applyFill="1" applyBorder="1" applyAlignment="1">
      <alignment vertical="center" wrapText="1"/>
    </xf>
    <xf numFmtId="38" fontId="80" fillId="0" borderId="44" xfId="1" applyFont="1" applyFill="1" applyBorder="1" applyAlignment="1">
      <alignment horizontal="right" vertical="top"/>
    </xf>
    <xf numFmtId="38" fontId="86" fillId="0" borderId="0" xfId="1" applyFont="1" applyBorder="1" applyAlignment="1">
      <alignment vertical="center"/>
    </xf>
    <xf numFmtId="38" fontId="86" fillId="0" borderId="0" xfId="1" applyFont="1" applyBorder="1" applyAlignment="1">
      <alignment vertical="center" shrinkToFit="1"/>
    </xf>
    <xf numFmtId="38" fontId="86" fillId="0" borderId="0" xfId="1" applyFont="1" applyBorder="1">
      <alignment vertical="center"/>
    </xf>
    <xf numFmtId="38" fontId="86" fillId="0" borderId="0" xfId="1" applyFont="1" applyBorder="1" applyAlignment="1">
      <alignment horizontal="center" vertical="center" shrinkToFit="1"/>
    </xf>
    <xf numFmtId="38" fontId="87" fillId="0" borderId="0" xfId="1" applyFont="1" applyBorder="1" applyAlignment="1">
      <alignment horizontal="right" vertical="center"/>
    </xf>
    <xf numFmtId="38" fontId="87" fillId="0" borderId="0" xfId="1" applyFont="1">
      <alignment vertical="center"/>
    </xf>
    <xf numFmtId="38" fontId="85" fillId="0" borderId="4" xfId="1" applyFont="1" applyBorder="1">
      <alignment vertical="center"/>
    </xf>
    <xf numFmtId="38" fontId="85" fillId="0" borderId="4" xfId="1" applyFont="1" applyBorder="1" applyAlignment="1">
      <alignment horizontal="left" vertical="center"/>
    </xf>
    <xf numFmtId="38" fontId="86" fillId="0" borderId="4" xfId="1" applyFont="1" applyBorder="1" applyAlignment="1">
      <alignment vertical="center"/>
    </xf>
    <xf numFmtId="38" fontId="86" fillId="0" borderId="4" xfId="1" applyFont="1" applyBorder="1" applyAlignment="1">
      <alignment vertical="center" shrinkToFit="1"/>
    </xf>
    <xf numFmtId="38" fontId="86" fillId="0" borderId="4" xfId="1" applyFont="1" applyBorder="1">
      <alignment vertical="center"/>
    </xf>
    <xf numFmtId="38" fontId="86" fillId="0" borderId="4" xfId="1" applyFont="1" applyBorder="1" applyAlignment="1">
      <alignment horizontal="center" vertical="center" shrinkToFit="1"/>
    </xf>
    <xf numFmtId="38" fontId="87" fillId="0" borderId="4" xfId="1" applyFont="1" applyBorder="1" applyAlignment="1">
      <alignment horizontal="right" vertical="center"/>
    </xf>
    <xf numFmtId="206" fontId="88" fillId="60" borderId="44" xfId="0" applyNumberFormat="1" applyFont="1" applyFill="1" applyBorder="1" applyAlignment="1">
      <alignment horizontal="center" vertical="top" wrapText="1"/>
    </xf>
    <xf numFmtId="0" fontId="55" fillId="60" borderId="44" xfId="0" applyFont="1" applyFill="1" applyBorder="1" applyAlignment="1">
      <alignment vertical="top" wrapText="1"/>
    </xf>
    <xf numFmtId="0" fontId="87" fillId="60" borderId="53" xfId="0" applyFont="1" applyFill="1" applyBorder="1" applyAlignment="1">
      <alignment vertical="top" shrinkToFit="1"/>
    </xf>
    <xf numFmtId="0" fontId="87" fillId="60" borderId="44" xfId="0" applyFont="1" applyFill="1" applyBorder="1" applyAlignment="1">
      <alignment horizontal="center" vertical="top" shrinkToFit="1"/>
    </xf>
    <xf numFmtId="0" fontId="87" fillId="60" borderId="53" xfId="0" applyFont="1" applyFill="1" applyBorder="1" applyAlignment="1">
      <alignment vertical="top" wrapText="1"/>
    </xf>
    <xf numFmtId="0" fontId="87" fillId="60" borderId="44" xfId="0" applyFont="1" applyFill="1" applyBorder="1" applyAlignment="1">
      <alignment vertical="top" shrinkToFit="1"/>
    </xf>
    <xf numFmtId="204" fontId="88" fillId="0" borderId="28" xfId="0" applyNumberFormat="1" applyFont="1" applyFill="1" applyBorder="1" applyAlignment="1">
      <alignment horizontal="right" vertical="top" wrapText="1"/>
    </xf>
    <xf numFmtId="0" fontId="55" fillId="0" borderId="28" xfId="0" applyFont="1" applyFill="1" applyBorder="1" applyAlignment="1">
      <alignment vertical="top"/>
    </xf>
    <xf numFmtId="0" fontId="55" fillId="0" borderId="28" xfId="0" applyFont="1" applyFill="1" applyBorder="1" applyAlignment="1">
      <alignment vertical="top" wrapText="1"/>
    </xf>
    <xf numFmtId="0" fontId="55" fillId="0" borderId="47" xfId="0" applyFont="1" applyFill="1" applyBorder="1" applyAlignment="1">
      <alignment vertical="top" wrapText="1"/>
    </xf>
    <xf numFmtId="0" fontId="55" fillId="0" borderId="48" xfId="0" applyFont="1" applyFill="1" applyBorder="1" applyAlignment="1">
      <alignment vertical="top" shrinkToFit="1"/>
    </xf>
    <xf numFmtId="0" fontId="55" fillId="0" borderId="44" xfId="0" applyFont="1" applyFill="1" applyBorder="1" applyAlignment="1">
      <alignment vertical="top" wrapText="1"/>
    </xf>
    <xf numFmtId="0" fontId="55" fillId="0" borderId="44" xfId="0" applyFont="1" applyFill="1" applyBorder="1" applyAlignment="1">
      <alignment horizontal="center" vertical="top" shrinkToFit="1"/>
    </xf>
    <xf numFmtId="0" fontId="55" fillId="0" borderId="53" xfId="0" applyFont="1" applyFill="1" applyBorder="1" applyAlignment="1">
      <alignment vertical="top" wrapText="1"/>
    </xf>
    <xf numFmtId="205" fontId="88" fillId="0" borderId="44" xfId="0" applyNumberFormat="1" applyFont="1" applyFill="1" applyBorder="1" applyAlignment="1">
      <alignment vertical="top" wrapText="1" shrinkToFit="1"/>
    </xf>
    <xf numFmtId="204" fontId="88" fillId="0" borderId="45" xfId="0" applyNumberFormat="1" applyFont="1" applyFill="1" applyBorder="1" applyAlignment="1">
      <alignment horizontal="right" vertical="top" wrapText="1"/>
    </xf>
    <xf numFmtId="0" fontId="55" fillId="0" borderId="45" xfId="0" applyFont="1" applyFill="1" applyBorder="1" applyAlignment="1">
      <alignment vertical="top"/>
    </xf>
    <xf numFmtId="0" fontId="55" fillId="0" borderId="45" xfId="0" applyFont="1" applyFill="1" applyBorder="1" applyAlignment="1">
      <alignment vertical="top" wrapText="1"/>
    </xf>
    <xf numFmtId="0" fontId="55" fillId="0" borderId="50" xfId="0" applyFont="1" applyFill="1" applyBorder="1" applyAlignment="1">
      <alignment vertical="top" shrinkToFit="1"/>
    </xf>
    <xf numFmtId="0" fontId="55" fillId="0" borderId="46" xfId="0" applyFont="1" applyFill="1" applyBorder="1" applyAlignment="1">
      <alignment vertical="top" wrapText="1"/>
    </xf>
    <xf numFmtId="0" fontId="55" fillId="0" borderId="46" xfId="0" applyFont="1" applyFill="1" applyBorder="1" applyAlignment="1">
      <alignment horizontal="center" vertical="top" shrinkToFit="1"/>
    </xf>
    <xf numFmtId="0" fontId="55" fillId="0" borderId="51" xfId="0" applyFont="1" applyFill="1" applyBorder="1" applyAlignment="1">
      <alignment vertical="top" wrapText="1"/>
    </xf>
    <xf numFmtId="205" fontId="88" fillId="0" borderId="46" xfId="0" applyNumberFormat="1" applyFont="1" applyFill="1" applyBorder="1" applyAlignment="1">
      <alignment vertical="top" wrapText="1" shrinkToFit="1"/>
    </xf>
    <xf numFmtId="204" fontId="88" fillId="0" borderId="44" xfId="0" applyNumberFormat="1" applyFont="1" applyFill="1" applyBorder="1" applyAlignment="1">
      <alignment horizontal="right" vertical="top" wrapText="1"/>
    </xf>
    <xf numFmtId="0" fontId="55" fillId="0" borderId="44" xfId="0" applyFont="1" applyFill="1" applyBorder="1" applyAlignment="1">
      <alignment vertical="top"/>
    </xf>
    <xf numFmtId="0" fontId="55" fillId="0" borderId="53" xfId="0" applyFont="1" applyFill="1" applyBorder="1" applyAlignment="1">
      <alignment vertical="top" shrinkToFit="1"/>
    </xf>
    <xf numFmtId="204" fontId="88" fillId="0" borderId="46" xfId="0" applyNumberFormat="1" applyFont="1" applyFill="1" applyBorder="1" applyAlignment="1">
      <alignment horizontal="right" vertical="top" wrapText="1"/>
    </xf>
    <xf numFmtId="0" fontId="55" fillId="0" borderId="46" xfId="0" applyFont="1" applyFill="1" applyBorder="1" applyAlignment="1">
      <alignment horizontal="left" vertical="top"/>
    </xf>
    <xf numFmtId="0" fontId="55" fillId="0" borderId="51" xfId="0" applyFont="1" applyFill="1" applyBorder="1" applyAlignment="1">
      <alignment vertical="top" shrinkToFit="1"/>
    </xf>
    <xf numFmtId="204" fontId="88" fillId="0" borderId="44" xfId="0" applyNumberFormat="1" applyFont="1" applyFill="1" applyBorder="1" applyAlignment="1">
      <alignment vertical="top" wrapText="1"/>
    </xf>
    <xf numFmtId="0" fontId="87" fillId="60" borderId="44" xfId="0" applyFont="1" applyFill="1" applyBorder="1" applyAlignment="1">
      <alignment vertical="top" wrapText="1" shrinkToFit="1"/>
    </xf>
    <xf numFmtId="205" fontId="88" fillId="0" borderId="44" xfId="0" applyNumberFormat="1" applyFont="1" applyFill="1" applyBorder="1" applyAlignment="1">
      <alignment vertical="top" shrinkToFit="1"/>
    </xf>
    <xf numFmtId="206" fontId="88" fillId="0" borderId="44" xfId="0" applyNumberFormat="1" applyFont="1" applyFill="1" applyBorder="1" applyAlignment="1">
      <alignment horizontal="right" vertical="top" wrapText="1"/>
    </xf>
    <xf numFmtId="0" fontId="87" fillId="0" borderId="53" xfId="0" applyFont="1" applyFill="1" applyBorder="1" applyAlignment="1">
      <alignment vertical="top" shrinkToFit="1"/>
    </xf>
    <xf numFmtId="206" fontId="88" fillId="0" borderId="44" xfId="0" applyNumberFormat="1" applyFont="1" applyFill="1" applyBorder="1" applyAlignment="1">
      <alignment vertical="top" wrapText="1"/>
    </xf>
    <xf numFmtId="0" fontId="87" fillId="0" borderId="44" xfId="0" applyFont="1" applyFill="1" applyBorder="1" applyAlignment="1">
      <alignment vertical="top" wrapText="1"/>
    </xf>
    <xf numFmtId="0" fontId="87" fillId="0" borderId="44" xfId="0" applyFont="1" applyFill="1" applyBorder="1" applyAlignment="1">
      <alignment horizontal="center" vertical="top" shrinkToFit="1"/>
    </xf>
    <xf numFmtId="0" fontId="87" fillId="0" borderId="53" xfId="0" applyFont="1" applyFill="1" applyBorder="1" applyAlignment="1">
      <alignment vertical="top" wrapText="1"/>
    </xf>
    <xf numFmtId="0" fontId="87" fillId="0" borderId="44" xfId="0" applyFont="1" applyFill="1" applyBorder="1" applyAlignment="1">
      <alignment vertical="top" shrinkToFit="1"/>
    </xf>
    <xf numFmtId="206" fontId="88" fillId="0" borderId="28" xfId="0" applyNumberFormat="1" applyFont="1" applyFill="1" applyBorder="1" applyAlignment="1">
      <alignment vertical="top" wrapText="1"/>
    </xf>
    <xf numFmtId="204" fontId="88" fillId="0" borderId="45" xfId="0" applyNumberFormat="1" applyFont="1" applyFill="1" applyBorder="1" applyAlignment="1">
      <alignment vertical="top" wrapText="1"/>
    </xf>
    <xf numFmtId="0" fontId="55" fillId="0" borderId="49" xfId="0" applyFont="1" applyFill="1" applyBorder="1" applyAlignment="1">
      <alignment vertical="top"/>
    </xf>
    <xf numFmtId="38" fontId="87" fillId="0" borderId="0" xfId="1" applyFont="1" applyAlignment="1">
      <alignment vertical="center" wrapText="1"/>
    </xf>
    <xf numFmtId="38" fontId="87" fillId="0" borderId="0" xfId="1" applyFont="1" applyBorder="1">
      <alignment vertical="center"/>
    </xf>
    <xf numFmtId="38" fontId="87" fillId="0" borderId="0" xfId="1" applyFont="1" applyBorder="1" applyAlignment="1">
      <alignment vertical="center" shrinkToFit="1"/>
    </xf>
    <xf numFmtId="38" fontId="87" fillId="0" borderId="0" xfId="1" applyFont="1" applyAlignment="1">
      <alignment horizontal="center" vertical="center" shrinkToFit="1"/>
    </xf>
    <xf numFmtId="38" fontId="87" fillId="0" borderId="0" xfId="1" applyFont="1" applyAlignment="1">
      <alignment horizontal="center" vertical="center"/>
    </xf>
    <xf numFmtId="206" fontId="90" fillId="60" borderId="44" xfId="0" applyNumberFormat="1" applyFont="1" applyFill="1" applyBorder="1" applyAlignment="1">
      <alignment horizontal="center" vertical="top" wrapText="1"/>
    </xf>
    <xf numFmtId="38" fontId="91" fillId="0" borderId="0" xfId="1" applyFont="1" applyBorder="1" applyAlignment="1">
      <alignment vertical="center"/>
    </xf>
    <xf numFmtId="38" fontId="91" fillId="0" borderId="4" xfId="1" applyFont="1" applyBorder="1" applyAlignment="1">
      <alignment vertical="center"/>
    </xf>
    <xf numFmtId="0" fontId="89" fillId="60" borderId="52" xfId="0" applyFont="1" applyFill="1" applyBorder="1" applyAlignment="1">
      <alignment vertical="top" wrapText="1"/>
    </xf>
    <xf numFmtId="0" fontId="18" fillId="0" borderId="47" xfId="0" applyFont="1" applyFill="1" applyBorder="1" applyAlignment="1">
      <alignment vertical="top" wrapText="1"/>
    </xf>
    <xf numFmtId="0" fontId="18" fillId="0" borderId="49" xfId="0" applyFont="1" applyFill="1" applyBorder="1" applyAlignment="1">
      <alignment vertical="top" wrapText="1"/>
    </xf>
    <xf numFmtId="0" fontId="18" fillId="0" borderId="52" xfId="0" applyFont="1" applyFill="1" applyBorder="1" applyAlignment="1">
      <alignment vertical="top" wrapText="1"/>
    </xf>
    <xf numFmtId="0" fontId="18" fillId="0" borderId="38" xfId="0" applyFont="1" applyFill="1" applyBorder="1" applyAlignment="1">
      <alignment vertical="top" wrapText="1"/>
    </xf>
    <xf numFmtId="0" fontId="89" fillId="0" borderId="52" xfId="0" applyFont="1" applyFill="1" applyBorder="1" applyAlignment="1">
      <alignment vertical="top" wrapText="1"/>
    </xf>
    <xf numFmtId="38" fontId="89" fillId="0" borderId="0" xfId="1" applyFont="1" applyBorder="1">
      <alignment vertical="center"/>
    </xf>
    <xf numFmtId="0" fontId="55" fillId="0" borderId="46" xfId="0" applyFont="1" applyFill="1" applyBorder="1" applyAlignment="1">
      <alignment horizontal="left" vertical="top" wrapText="1"/>
    </xf>
    <xf numFmtId="38" fontId="86" fillId="0" borderId="0" xfId="1" applyFont="1" applyBorder="1" applyAlignment="1">
      <alignment horizontal="center" vertical="center"/>
    </xf>
    <xf numFmtId="38" fontId="86" fillId="0" borderId="4" xfId="1" applyFont="1" applyBorder="1" applyAlignment="1">
      <alignment horizontal="center" vertical="center"/>
    </xf>
    <xf numFmtId="0" fontId="87" fillId="60" borderId="44" xfId="0" applyFont="1" applyFill="1" applyBorder="1" applyAlignment="1">
      <alignment horizontal="center" vertical="top" wrapText="1"/>
    </xf>
    <xf numFmtId="0" fontId="55" fillId="0" borderId="44" xfId="0" applyFont="1" applyFill="1" applyBorder="1" applyAlignment="1">
      <alignment horizontal="center" vertical="top" wrapText="1"/>
    </xf>
    <xf numFmtId="0" fontId="55" fillId="0" borderId="46" xfId="0" applyFont="1" applyFill="1" applyBorder="1" applyAlignment="1">
      <alignment horizontal="center" vertical="top" wrapText="1"/>
    </xf>
    <xf numFmtId="0" fontId="87" fillId="0" borderId="44" xfId="0" applyFont="1" applyFill="1" applyBorder="1" applyAlignment="1">
      <alignment horizontal="center" vertical="top" wrapText="1"/>
    </xf>
    <xf numFmtId="0" fontId="87" fillId="0" borderId="44" xfId="0" applyFont="1" applyFill="1" applyBorder="1" applyAlignment="1">
      <alignment vertical="top"/>
    </xf>
    <xf numFmtId="0" fontId="89" fillId="0" borderId="44" xfId="0" applyFont="1" applyFill="1" applyBorder="1" applyAlignment="1">
      <alignment vertical="top" shrinkToFit="1"/>
    </xf>
    <xf numFmtId="0" fontId="18" fillId="0" borderId="44" xfId="0" applyFont="1" applyFill="1" applyBorder="1" applyAlignment="1">
      <alignment vertical="top" wrapText="1"/>
    </xf>
    <xf numFmtId="0" fontId="89" fillId="0" borderId="53" xfId="0" applyFont="1" applyFill="1" applyBorder="1" applyAlignment="1">
      <alignment vertical="top" shrinkToFit="1"/>
    </xf>
    <xf numFmtId="206" fontId="90" fillId="0" borderId="44" xfId="0" applyNumberFormat="1" applyFont="1" applyFill="1" applyBorder="1" applyAlignment="1">
      <alignment vertical="top" wrapText="1"/>
    </xf>
    <xf numFmtId="0" fontId="89" fillId="0" borderId="44" xfId="0" applyFont="1" applyFill="1" applyBorder="1" applyAlignment="1">
      <alignment horizontal="center" vertical="top" wrapText="1"/>
    </xf>
    <xf numFmtId="0" fontId="89" fillId="0" borderId="44" xfId="0" applyFont="1" applyFill="1" applyBorder="1" applyAlignment="1">
      <alignment horizontal="center" vertical="top" shrinkToFit="1"/>
    </xf>
    <xf numFmtId="0" fontId="89" fillId="0" borderId="53" xfId="0" applyFont="1" applyFill="1" applyBorder="1" applyAlignment="1">
      <alignment vertical="top" wrapText="1"/>
    </xf>
    <xf numFmtId="0" fontId="18" fillId="60" borderId="44" xfId="0" applyFont="1" applyFill="1" applyBorder="1" applyAlignment="1">
      <alignment vertical="top"/>
    </xf>
    <xf numFmtId="38" fontId="85" fillId="0" borderId="0" xfId="1" applyFont="1" applyBorder="1" applyAlignment="1">
      <alignment vertical="center"/>
    </xf>
    <xf numFmtId="38" fontId="87" fillId="0" borderId="45" xfId="1" applyFont="1" applyBorder="1" applyAlignment="1">
      <alignment vertical="top" wrapText="1"/>
    </xf>
    <xf numFmtId="207" fontId="88" fillId="0" borderId="28" xfId="0" applyNumberFormat="1" applyFont="1" applyFill="1" applyBorder="1" applyAlignment="1">
      <alignment horizontal="right" vertical="top" wrapText="1"/>
    </xf>
    <xf numFmtId="0" fontId="55" fillId="0" borderId="44" xfId="0" applyFont="1" applyFill="1" applyBorder="1" applyAlignment="1">
      <alignment horizontal="left" vertical="top" wrapText="1"/>
    </xf>
    <xf numFmtId="206" fontId="88" fillId="0" borderId="45" xfId="0" applyNumberFormat="1" applyFont="1" applyFill="1" applyBorder="1" applyAlignment="1">
      <alignment vertical="top" wrapText="1"/>
    </xf>
    <xf numFmtId="206" fontId="88" fillId="0" borderId="46" xfId="0" applyNumberFormat="1" applyFont="1" applyFill="1" applyBorder="1" applyAlignment="1">
      <alignment vertical="top" wrapText="1"/>
    </xf>
    <xf numFmtId="38" fontId="80" fillId="0" borderId="44" xfId="1" applyFont="1" applyFill="1" applyBorder="1" applyAlignment="1">
      <alignment horizontal="left" vertical="top" wrapText="1"/>
    </xf>
    <xf numFmtId="0" fontId="80" fillId="0" borderId="44" xfId="0" applyFont="1" applyBorder="1" applyAlignment="1">
      <alignment horizontal="left" vertical="top" wrapText="1"/>
    </xf>
    <xf numFmtId="38" fontId="84" fillId="0" borderId="0" xfId="1" applyFont="1" applyFill="1" applyBorder="1" applyAlignment="1">
      <alignment horizontal="left" vertical="center" indent="1" shrinkToFit="1"/>
    </xf>
    <xf numFmtId="38" fontId="80" fillId="0" borderId="0" xfId="1" applyFont="1" applyFill="1" applyBorder="1" applyAlignment="1">
      <alignment horizontal="left" vertical="center" wrapText="1"/>
    </xf>
    <xf numFmtId="38" fontId="11" fillId="0" borderId="44" xfId="1" applyFont="1" applyFill="1" applyBorder="1" applyAlignment="1">
      <alignment horizontal="left" vertical="top" wrapText="1"/>
    </xf>
    <xf numFmtId="0" fontId="11" fillId="0" borderId="44" xfId="0" applyFont="1" applyBorder="1" applyAlignment="1">
      <alignment horizontal="left" vertical="top" wrapText="1"/>
    </xf>
    <xf numFmtId="0" fontId="55" fillId="59" borderId="44" xfId="0" applyFont="1" applyFill="1" applyBorder="1" applyAlignment="1">
      <alignment horizontal="center" vertical="center" wrapText="1"/>
    </xf>
    <xf numFmtId="0" fontId="76" fillId="59" borderId="44" xfId="0" applyFont="1" applyFill="1" applyBorder="1" applyAlignment="1">
      <alignment horizontal="center" vertical="center" wrapText="1" shrinkToFit="1"/>
    </xf>
    <xf numFmtId="0" fontId="76" fillId="59" borderId="44" xfId="0" applyFont="1" applyFill="1" applyBorder="1" applyAlignment="1">
      <alignment horizontal="center" vertical="center" shrinkToFit="1"/>
    </xf>
    <xf numFmtId="0" fontId="18" fillId="0" borderId="47" xfId="0" applyFont="1" applyFill="1" applyBorder="1" applyAlignment="1">
      <alignment horizontal="left" vertical="top" wrapText="1"/>
    </xf>
    <xf numFmtId="0" fontId="18" fillId="0" borderId="43" xfId="0" applyFont="1" applyFill="1" applyBorder="1" applyAlignment="1">
      <alignment horizontal="left" vertical="top" wrapText="1"/>
    </xf>
    <xf numFmtId="0" fontId="18" fillId="0" borderId="48" xfId="0" applyFont="1" applyFill="1" applyBorder="1" applyAlignment="1">
      <alignment horizontal="left" vertical="top" wrapText="1"/>
    </xf>
    <xf numFmtId="0" fontId="89" fillId="0" borderId="52" xfId="0" applyFont="1" applyFill="1" applyBorder="1" applyAlignment="1">
      <alignment horizontal="left" vertical="top" wrapText="1"/>
    </xf>
    <xf numFmtId="0" fontId="89" fillId="0" borderId="3" xfId="0" applyFont="1" applyFill="1" applyBorder="1" applyAlignment="1">
      <alignment horizontal="left" vertical="top" wrapText="1"/>
    </xf>
    <xf numFmtId="0" fontId="89" fillId="0" borderId="53" xfId="0" applyFont="1" applyFill="1" applyBorder="1" applyAlignment="1">
      <alignment horizontal="left" vertical="top" wrapText="1"/>
    </xf>
    <xf numFmtId="0" fontId="89" fillId="0" borderId="49" xfId="0" applyFont="1" applyFill="1" applyBorder="1" applyAlignment="1">
      <alignment horizontal="left" vertical="top" wrapText="1"/>
    </xf>
    <xf numFmtId="0" fontId="89" fillId="0" borderId="0" xfId="0" applyFont="1" applyFill="1" applyBorder="1" applyAlignment="1">
      <alignment horizontal="left" vertical="top" wrapText="1"/>
    </xf>
    <xf numFmtId="0" fontId="89" fillId="0" borderId="50" xfId="0" applyFont="1" applyFill="1" applyBorder="1" applyAlignment="1">
      <alignment horizontal="left" vertical="top" wrapText="1"/>
    </xf>
    <xf numFmtId="205" fontId="88" fillId="0" borderId="28" xfId="0" applyNumberFormat="1" applyFont="1" applyFill="1" applyBorder="1" applyAlignment="1">
      <alignment horizontal="left" vertical="center" wrapText="1" shrinkToFit="1"/>
    </xf>
    <xf numFmtId="205" fontId="88" fillId="0" borderId="45" xfId="0" applyNumberFormat="1" applyFont="1" applyFill="1" applyBorder="1" applyAlignment="1">
      <alignment horizontal="left" vertical="center" wrapText="1" shrinkToFit="1"/>
    </xf>
    <xf numFmtId="38" fontId="87" fillId="0" borderId="45" xfId="1" applyFont="1" applyBorder="1" applyAlignment="1">
      <alignment horizontal="left" vertical="top" wrapText="1"/>
    </xf>
    <xf numFmtId="0" fontId="55" fillId="0" borderId="45" xfId="0" applyFont="1" applyFill="1" applyBorder="1" applyAlignment="1">
      <alignment horizontal="left" vertical="top" wrapText="1"/>
    </xf>
    <xf numFmtId="0" fontId="18" fillId="0" borderId="49"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50" xfId="0" applyFont="1" applyFill="1" applyBorder="1" applyAlignment="1">
      <alignment horizontal="left" vertical="top" wrapText="1"/>
    </xf>
    <xf numFmtId="0" fontId="18" fillId="0" borderId="38"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51" xfId="0" applyFont="1" applyFill="1" applyBorder="1" applyAlignment="1">
      <alignment horizontal="left" vertical="top" wrapText="1"/>
    </xf>
  </cellXfs>
  <cellStyles count="500">
    <cellStyle name=" 1" xfId="5"/>
    <cellStyle name="？" xfId="6"/>
    <cellStyle name="？_Book3" xfId="7"/>
    <cellStyle name="？_Management Price" xfId="8"/>
    <cellStyle name="？_価格表" xfId="9"/>
    <cellStyle name="_20080728兵庫県庁WAN見積り" xfId="10"/>
    <cellStyle name="_20080908兵庫県庁WAN見積り（追加分54%）" xfId="11"/>
    <cellStyle name="_20080912コールセンタ見積り" xfId="12"/>
    <cellStyle name="_20090114沖縄IP電話" xfId="13"/>
    <cellStyle name="_20090114沖縄県庁見積り" xfId="14"/>
    <cellStyle name="_FH価格表07年11月度反映分" xfId="15"/>
    <cellStyle name="_FH価格表08年1月度反映分" xfId="16"/>
    <cellStyle name="_H21.1～兵庫県庁WAN保守" xfId="17"/>
    <cellStyle name="_見積関連一式" xfId="18"/>
    <cellStyle name="0,0_x000d__x000a_NA_x000d__x000a_" xfId="19"/>
    <cellStyle name="0,0_x000d__x000a_NA_x000d__x000a_ 2" xfId="20"/>
    <cellStyle name="11.5" xfId="21"/>
    <cellStyle name="20% - Accent1" xfId="22"/>
    <cellStyle name="20% - Accent2" xfId="23"/>
    <cellStyle name="20% - Accent3" xfId="24"/>
    <cellStyle name="20% - Accent4" xfId="25"/>
    <cellStyle name="20% - Accent5" xfId="26"/>
    <cellStyle name="20% - Accent6" xfId="27"/>
    <cellStyle name="20% - アクセント 1 2" xfId="28"/>
    <cellStyle name="20% - アクセント 1 2 2" xfId="29"/>
    <cellStyle name="20% - アクセント 1 2 3" xfId="30"/>
    <cellStyle name="20% - アクセント 1 2 4" xfId="31"/>
    <cellStyle name="20% - アクセント 2 2" xfId="32"/>
    <cellStyle name="20% - アクセント 2 2 2" xfId="33"/>
    <cellStyle name="20% - アクセント 2 2 3" xfId="34"/>
    <cellStyle name="20% - アクセント 2 2 4" xfId="35"/>
    <cellStyle name="20% - アクセント 3 2" xfId="36"/>
    <cellStyle name="20% - アクセント 3 2 2" xfId="37"/>
    <cellStyle name="20% - アクセント 3 2 3" xfId="38"/>
    <cellStyle name="20% - アクセント 3 2 4" xfId="39"/>
    <cellStyle name="20% - アクセント 4 2" xfId="40"/>
    <cellStyle name="20% - アクセント 4 2 2" xfId="41"/>
    <cellStyle name="20% - アクセント 4 2 3" xfId="42"/>
    <cellStyle name="20% - アクセント 4 2 4" xfId="43"/>
    <cellStyle name="20% - アクセント 5 2" xfId="44"/>
    <cellStyle name="20% - アクセント 5 2 2" xfId="45"/>
    <cellStyle name="20% - アクセント 5 2 3" xfId="46"/>
    <cellStyle name="20% - アクセント 5 2 4" xfId="47"/>
    <cellStyle name="20% - アクセント 6 2" xfId="48"/>
    <cellStyle name="20% - アクセント 6 2 2" xfId="49"/>
    <cellStyle name="20% - アクセント 6 2 3" xfId="50"/>
    <cellStyle name="20% - アクセント 6 2 4" xfId="51"/>
    <cellStyle name="40% - Accent1" xfId="52"/>
    <cellStyle name="40% - Accent2" xfId="53"/>
    <cellStyle name="40% - Accent3" xfId="54"/>
    <cellStyle name="40% - Accent4" xfId="55"/>
    <cellStyle name="40% - Accent5" xfId="56"/>
    <cellStyle name="40% - Accent6" xfId="57"/>
    <cellStyle name="40% - アクセント 1 2" xfId="58"/>
    <cellStyle name="40% - アクセント 1 2 2" xfId="59"/>
    <cellStyle name="40% - アクセント 1 2 3" xfId="60"/>
    <cellStyle name="40% - アクセント 1 2 4" xfId="61"/>
    <cellStyle name="40% - アクセント 2 2" xfId="62"/>
    <cellStyle name="40% - アクセント 2 2 2" xfId="63"/>
    <cellStyle name="40% - アクセント 2 2 3" xfId="64"/>
    <cellStyle name="40% - アクセント 2 2 4" xfId="65"/>
    <cellStyle name="40% - アクセント 3 2" xfId="66"/>
    <cellStyle name="40% - アクセント 3 2 2" xfId="67"/>
    <cellStyle name="40% - アクセント 3 2 3" xfId="68"/>
    <cellStyle name="40% - アクセント 3 2 4" xfId="69"/>
    <cellStyle name="40% - アクセント 4 2" xfId="70"/>
    <cellStyle name="40% - アクセント 4 2 2" xfId="71"/>
    <cellStyle name="40% - アクセント 4 2 3" xfId="72"/>
    <cellStyle name="40% - アクセント 4 2 4" xfId="73"/>
    <cellStyle name="40% - アクセント 5 2" xfId="74"/>
    <cellStyle name="40% - アクセント 5 2 2" xfId="75"/>
    <cellStyle name="40% - アクセント 5 2 3" xfId="76"/>
    <cellStyle name="40% - アクセント 5 2 4" xfId="77"/>
    <cellStyle name="40% - アクセント 6 2" xfId="78"/>
    <cellStyle name="40% - アクセント 6 2 2" xfId="79"/>
    <cellStyle name="40% - アクセント 6 2 3" xfId="80"/>
    <cellStyle name="40% - アクセント 6 2 4" xfId="81"/>
    <cellStyle name="60% - Accent1" xfId="82"/>
    <cellStyle name="60% - Accent2" xfId="83"/>
    <cellStyle name="60% - Accent3" xfId="84"/>
    <cellStyle name="60% - Accent4" xfId="85"/>
    <cellStyle name="60% - Accent5" xfId="86"/>
    <cellStyle name="60% - Accent6" xfId="87"/>
    <cellStyle name="60% - アクセント 1 2" xfId="88"/>
    <cellStyle name="60% - アクセント 1 2 2" xfId="89"/>
    <cellStyle name="60% - アクセント 1 2 3" xfId="90"/>
    <cellStyle name="60% - アクセント 1 2 4" xfId="91"/>
    <cellStyle name="60% - アクセント 2 2" xfId="92"/>
    <cellStyle name="60% - アクセント 2 2 2" xfId="93"/>
    <cellStyle name="60% - アクセント 2 2 3" xfId="94"/>
    <cellStyle name="60% - アクセント 2 2 4" xfId="95"/>
    <cellStyle name="60% - アクセント 3 2" xfId="96"/>
    <cellStyle name="60% - アクセント 3 2 2" xfId="97"/>
    <cellStyle name="60% - アクセント 3 2 3" xfId="98"/>
    <cellStyle name="60% - アクセント 3 2 4" xfId="99"/>
    <cellStyle name="60% - アクセント 4 2" xfId="100"/>
    <cellStyle name="60% - アクセント 4 2 2" xfId="101"/>
    <cellStyle name="60% - アクセント 4 2 3" xfId="102"/>
    <cellStyle name="60% - アクセント 4 2 4" xfId="103"/>
    <cellStyle name="60% - アクセント 5 2" xfId="104"/>
    <cellStyle name="60% - アクセント 5 2 2" xfId="105"/>
    <cellStyle name="60% - アクセント 5 2 3" xfId="106"/>
    <cellStyle name="60% - アクセント 5 2 4" xfId="107"/>
    <cellStyle name="60% - アクセント 6 2" xfId="108"/>
    <cellStyle name="60% - アクセント 6 2 2" xfId="109"/>
    <cellStyle name="60% - アクセント 6 2 3" xfId="110"/>
    <cellStyle name="60% - アクセント 6 2 4" xfId="111"/>
    <cellStyle name="Accent1" xfId="112"/>
    <cellStyle name="Accent2" xfId="113"/>
    <cellStyle name="Accent3" xfId="114"/>
    <cellStyle name="Accent4" xfId="115"/>
    <cellStyle name="Accent5" xfId="116"/>
    <cellStyle name="Accent6" xfId="117"/>
    <cellStyle name="args.style" xfId="118"/>
    <cellStyle name="Bad" xfId="119"/>
    <cellStyle name="Border" xfId="120"/>
    <cellStyle name="Calc Currency (0)" xfId="121"/>
    <cellStyle name="Calc Currency (2)" xfId="122"/>
    <cellStyle name="Calc Percent (0)" xfId="123"/>
    <cellStyle name="Calc Percent (1)" xfId="124"/>
    <cellStyle name="Calc Percent (2)" xfId="125"/>
    <cellStyle name="Calc Units (0)" xfId="126"/>
    <cellStyle name="Calc Units (1)" xfId="127"/>
    <cellStyle name="Calc Units (2)" xfId="128"/>
    <cellStyle name="Calculation" xfId="129"/>
    <cellStyle name="Check Cell" xfId="130"/>
    <cellStyle name="Comma [0]_#6 Temps &amp; Contractors" xfId="131"/>
    <cellStyle name="Comma [00]" xfId="132"/>
    <cellStyle name="Comma_#6 Temps &amp; Contractors" xfId="133"/>
    <cellStyle name="COMP定番表書式" xfId="134"/>
    <cellStyle name="Currency [0]_#6 Temps &amp; Contractors" xfId="135"/>
    <cellStyle name="Currency [00]" xfId="136"/>
    <cellStyle name="Currency_#6 Temps &amp; Contractors" xfId="137"/>
    <cellStyle name="Date Short" xfId="138"/>
    <cellStyle name="DELTA" xfId="139"/>
    <cellStyle name="Enter Currency (0)" xfId="140"/>
    <cellStyle name="Enter Currency (2)" xfId="141"/>
    <cellStyle name="Enter Units (0)" xfId="142"/>
    <cellStyle name="Enter Units (1)" xfId="143"/>
    <cellStyle name="Enter Units (2)" xfId="144"/>
    <cellStyle name="entry" xfId="145"/>
    <cellStyle name="Explanatory Text" xfId="146"/>
    <cellStyle name="Good" xfId="147"/>
    <cellStyle name="Grey" xfId="148"/>
    <cellStyle name="handbook" xfId="149"/>
    <cellStyle name="Header1" xfId="150"/>
    <cellStyle name="Header2" xfId="151"/>
    <cellStyle name="Heading 1" xfId="152"/>
    <cellStyle name="Heading 2" xfId="153"/>
    <cellStyle name="Heading 3" xfId="154"/>
    <cellStyle name="Heading 4" xfId="155"/>
    <cellStyle name="Hyperlink_RESULTS" xfId="156"/>
    <cellStyle name="IBM(401K)" xfId="157"/>
    <cellStyle name="Input" xfId="158"/>
    <cellStyle name="Input [yellow]" xfId="159"/>
    <cellStyle name="Jun" xfId="160"/>
    <cellStyle name="Komma [0]_laroux" xfId="161"/>
    <cellStyle name="Komma_laroux" xfId="162"/>
    <cellStyle name="KWE標準" xfId="163"/>
    <cellStyle name="Link Currency (0)" xfId="164"/>
    <cellStyle name="Link Currency (2)" xfId="165"/>
    <cellStyle name="Link Units (0)" xfId="166"/>
    <cellStyle name="Link Units (1)" xfId="167"/>
    <cellStyle name="Link Units (2)" xfId="168"/>
    <cellStyle name="Linked Cell" xfId="169"/>
    <cellStyle name="Milliers [0]_AR1194" xfId="170"/>
    <cellStyle name="Milliers_AR1194" xfId="171"/>
    <cellStyle name="Mon騁aire [0]_AR1194" xfId="172"/>
    <cellStyle name="Mon騁aire_AR1194" xfId="173"/>
    <cellStyle name="Neutral" xfId="174"/>
    <cellStyle name="Normal - Style1" xfId="175"/>
    <cellStyle name="Normal - スタイル1" xfId="176"/>
    <cellStyle name="Normal - スタイル2" xfId="177"/>
    <cellStyle name="Normal - スタイル3" xfId="178"/>
    <cellStyle name="Normal - スタイル4" xfId="179"/>
    <cellStyle name="Normal - スタイル5" xfId="180"/>
    <cellStyle name="Normal - スタイル6" xfId="181"/>
    <cellStyle name="Normal - スタイル7" xfId="182"/>
    <cellStyle name="Normal - スタイル8" xfId="183"/>
    <cellStyle name="Normal_# 41-Market &amp;Trends" xfId="184"/>
    <cellStyle name="Note" xfId="185"/>
    <cellStyle name="Note 2" xfId="186"/>
    <cellStyle name="n稀h" xfId="187"/>
    <cellStyle name="Output" xfId="188"/>
    <cellStyle name="paint" xfId="189"/>
    <cellStyle name="per.style" xfId="190"/>
    <cellStyle name="Percent [0]" xfId="191"/>
    <cellStyle name="Percent [00]" xfId="192"/>
    <cellStyle name="Percent [2]" xfId="193"/>
    <cellStyle name="Percent_#6 Temps &amp; Contractors" xfId="194"/>
    <cellStyle name="PrePop Currency (0)" xfId="195"/>
    <cellStyle name="PrePop Currency (2)" xfId="196"/>
    <cellStyle name="PrePop Units (0)" xfId="197"/>
    <cellStyle name="PrePop Units (1)" xfId="198"/>
    <cellStyle name="PrePop Units (2)" xfId="199"/>
    <cellStyle name="price" xfId="200"/>
    <cellStyle name="PSChar" xfId="201"/>
    <cellStyle name="PSHeading" xfId="202"/>
    <cellStyle name="Released" xfId="203"/>
    <cellStyle name="revised" xfId="204"/>
    <cellStyle name="section" xfId="205"/>
    <cellStyle name="Standaard_laroux" xfId="206"/>
    <cellStyle name="subhead" xfId="207"/>
    <cellStyle name="Text Indent A" xfId="208"/>
    <cellStyle name="Text Indent B" xfId="209"/>
    <cellStyle name="Text Indent C" xfId="210"/>
    <cellStyle name="Title" xfId="211"/>
    <cellStyle name="Total" xfId="212"/>
    <cellStyle name="umeda" xfId="213"/>
    <cellStyle name="Units Rounded" xfId="214"/>
    <cellStyle name="Valuta [0]_laroux" xfId="215"/>
    <cellStyle name="Valuta_laroux" xfId="216"/>
    <cellStyle name="Warning Text" xfId="217"/>
    <cellStyle name="アクセント 1 2" xfId="218"/>
    <cellStyle name="アクセント 1 2 2" xfId="219"/>
    <cellStyle name="アクセント 1 2 3" xfId="220"/>
    <cellStyle name="アクセント 1 2 4" xfId="221"/>
    <cellStyle name="アクセント 2 2" xfId="222"/>
    <cellStyle name="アクセント 2 2 2" xfId="223"/>
    <cellStyle name="アクセント 2 2 3" xfId="224"/>
    <cellStyle name="アクセント 2 2 4" xfId="225"/>
    <cellStyle name="アクセント 3 2" xfId="226"/>
    <cellStyle name="アクセント 3 2 2" xfId="227"/>
    <cellStyle name="アクセント 3 2 3" xfId="228"/>
    <cellStyle name="アクセント 3 2 4" xfId="229"/>
    <cellStyle name="アクセント 4 2" xfId="230"/>
    <cellStyle name="アクセント 4 2 2" xfId="231"/>
    <cellStyle name="アクセント 4 2 3" xfId="232"/>
    <cellStyle name="アクセント 4 2 4" xfId="233"/>
    <cellStyle name="アクセント 5 2" xfId="234"/>
    <cellStyle name="アクセント 5 2 2" xfId="235"/>
    <cellStyle name="アクセント 5 2 3" xfId="236"/>
    <cellStyle name="アクセント 5 2 4" xfId="237"/>
    <cellStyle name="アクセント 6 2" xfId="238"/>
    <cellStyle name="アクセント 6 2 2" xfId="239"/>
    <cellStyle name="アクセント 6 2 3" xfId="240"/>
    <cellStyle name="アクセント 6 2 4" xfId="241"/>
    <cellStyle name="ｱﾍﾞﾝﾄﾞ一覧" xfId="242"/>
    <cellStyle name="スタイル 1" xfId="243"/>
    <cellStyle name="センター" xfId="244"/>
    <cellStyle name="タイトル 2" xfId="245"/>
    <cellStyle name="タイトル 2 2" xfId="246"/>
    <cellStyle name="タイトル 2 3" xfId="247"/>
    <cellStyle name="タイトル 2 4" xfId="248"/>
    <cellStyle name="チェック セル 2" xfId="249"/>
    <cellStyle name="チェック セル 2 2" xfId="250"/>
    <cellStyle name="チェック セル 2 3" xfId="251"/>
    <cellStyle name="チェック セル 2 4" xfId="252"/>
    <cellStyle name="どちらでもない 2" xfId="253"/>
    <cellStyle name="どちらでもない 2 2" xfId="254"/>
    <cellStyle name="どちらでもない 2 3" xfId="255"/>
    <cellStyle name="どちらでもない 2 4" xfId="256"/>
    <cellStyle name="の乺〰0" xfId="257"/>
    <cellStyle name="パーセント 2" xfId="258"/>
    <cellStyle name="パーセント 2 2" xfId="259"/>
    <cellStyle name="パーセント 2 3" xfId="260"/>
    <cellStyle name="パーセント 2 4" xfId="261"/>
    <cellStyle name="パーセント 3" xfId="262"/>
    <cellStyle name="パーセント 3 2" xfId="263"/>
    <cellStyle name="パーセント 4" xfId="264"/>
    <cellStyle name="パーセント 5" xfId="265"/>
    <cellStyle name="ﾊﾝﾄﾞﾌﾞｯｸ" xfId="266"/>
    <cellStyle name="メモ 2" xfId="267"/>
    <cellStyle name="メモ 2 2" xfId="268"/>
    <cellStyle name="メモ 2 3" xfId="269"/>
    <cellStyle name="メモ 2 4" xfId="270"/>
    <cellStyle name="リソース表" xfId="271"/>
    <cellStyle name="リンク セル 2" xfId="272"/>
    <cellStyle name="リンク セル 2 2" xfId="273"/>
    <cellStyle name="リンク セル 2 3" xfId="274"/>
    <cellStyle name="リンク セル 2 4" xfId="275"/>
    <cellStyle name="悪い 2" xfId="276"/>
    <cellStyle name="悪い 2 2" xfId="277"/>
    <cellStyle name="悪い 2 3" xfId="278"/>
    <cellStyle name="悪い 2 4" xfId="279"/>
    <cellStyle name="右太" xfId="280"/>
    <cellStyle name="下細" xfId="281"/>
    <cellStyle name="下細右細" xfId="282"/>
    <cellStyle name="下細右太" xfId="283"/>
    <cellStyle name="下太" xfId="284"/>
    <cellStyle name="下太右細" xfId="285"/>
    <cellStyle name="下太右太" xfId="286"/>
    <cellStyle name="下点線" xfId="287"/>
    <cellStyle name="稀" xfId="288"/>
    <cellStyle name="強調文字" xfId="289"/>
    <cellStyle name="型番" xfId="290"/>
    <cellStyle name="計算 2" xfId="291"/>
    <cellStyle name="計算 2 2" xfId="292"/>
    <cellStyle name="計算 2 3" xfId="293"/>
    <cellStyle name="計算 2 4" xfId="294"/>
    <cellStyle name="警告文 2" xfId="295"/>
    <cellStyle name="警告文 2 2" xfId="296"/>
    <cellStyle name="警告文 2 3" xfId="297"/>
    <cellStyle name="警告文 2 4" xfId="298"/>
    <cellStyle name="桁蟻唇Ｆ [0.00]_laroux" xfId="299"/>
    <cellStyle name="桁蟻唇Ｆ_laroux" xfId="300"/>
    <cellStyle name="桁区切り" xfId="1" builtinId="6"/>
    <cellStyle name="桁区切り [㠠.00]_Sheet1_TW" xfId="301"/>
    <cellStyle name="桁区切り 2" xfId="302"/>
    <cellStyle name="桁区切り 2 2" xfId="303"/>
    <cellStyle name="桁区切り 2 2 2" xfId="304"/>
    <cellStyle name="桁区切り 2 3" xfId="305"/>
    <cellStyle name="桁区切り 2 4" xfId="306"/>
    <cellStyle name="桁区切り 3" xfId="307"/>
    <cellStyle name="桁区切り 3 2" xfId="308"/>
    <cellStyle name="桁区切り 3 3" xfId="309"/>
    <cellStyle name="桁区切り 4" xfId="310"/>
    <cellStyle name="桁区切り 4 2" xfId="311"/>
    <cellStyle name="桁区切り 4 2 2" xfId="312"/>
    <cellStyle name="桁区切り 5" xfId="313"/>
    <cellStyle name="桁区切り 6" xfId="314"/>
    <cellStyle name="見出し 1 2" xfId="315"/>
    <cellStyle name="見出し 1 2 2" xfId="316"/>
    <cellStyle name="見出し 1 2 3" xfId="317"/>
    <cellStyle name="見出し 1 2 4" xfId="318"/>
    <cellStyle name="見出し 2 2" xfId="319"/>
    <cellStyle name="見出し 2 2 2" xfId="320"/>
    <cellStyle name="見出し 2 2 3" xfId="321"/>
    <cellStyle name="見出し 2 2 4" xfId="322"/>
    <cellStyle name="見出し 3 2" xfId="323"/>
    <cellStyle name="見出し 3 2 2" xfId="324"/>
    <cellStyle name="見出し 3 2 3" xfId="325"/>
    <cellStyle name="見出し 3 2 4" xfId="326"/>
    <cellStyle name="見出し 4 2" xfId="327"/>
    <cellStyle name="見出し 4 2 2" xfId="328"/>
    <cellStyle name="見出し 4 2 3" xfId="329"/>
    <cellStyle name="見出し 4 2 4" xfId="330"/>
    <cellStyle name="見積桁区切り" xfId="331"/>
    <cellStyle name="見積-桁区切り" xfId="332"/>
    <cellStyle name="見積桁区切り_★中津市（西脇市ベース）e-adハード構成20070604" xfId="333"/>
    <cellStyle name="見積-桁区切り_★中津市（西脇市ベース）e-adハード構成20070604" xfId="334"/>
    <cellStyle name="見積桁区切り_カスタマイズ（予測含む）11_21" xfId="335"/>
    <cellStyle name="見積-桁区切り_カスタマイズ（予測含む）11_21" xfId="336"/>
    <cellStyle name="見積桁区切り_カスタマイズ（予測含む）11_21_寄健康２" xfId="337"/>
    <cellStyle name="見積-桁区切り_カスタマイズ（予測含む）11_21_寄健康２" xfId="338"/>
    <cellStyle name="見積桁区切り_カスタマイズ（予測含む）11_21_行田健康" xfId="339"/>
    <cellStyle name="見積-桁区切り_カスタマイズ（予測含む）11_21_行田健康" xfId="340"/>
    <cellStyle name="見積桁区切り_カスタマイズ（予測含む）11_21_行田健康4" xfId="341"/>
    <cellStyle name="見積-桁区切り_カスタマイズ（予測含む）11_21_行田健康4" xfId="342"/>
    <cellStyle name="見積桁区切り_カスタマイズ（予測含む）11_21_年度別見積" xfId="343"/>
    <cellStyle name="見積-桁区切り_カスタマイズ（予測含む）11_21_年度別見積" xfId="344"/>
    <cellStyle name="見積桁区切り_カスタマイズ（予測含む）11_21_年度別見積 (2)" xfId="345"/>
    <cellStyle name="見積-桁区切り_カスタマイズ（予測含む）11_21_年度別見積 (2)" xfId="346"/>
    <cellStyle name="見積桁区切り_機器構成10_2" xfId="347"/>
    <cellStyle name="見積-桁区切り_機器構成10_2" xfId="348"/>
    <cellStyle name="見積桁区切り_機器構成10_2_寄健康２" xfId="349"/>
    <cellStyle name="見積-桁区切り_機器構成10_2_寄健康２" xfId="350"/>
    <cellStyle name="見積桁区切り_機器構成10_2_行田健康" xfId="351"/>
    <cellStyle name="見積-桁区切り_機器構成10_2_行田健康" xfId="352"/>
    <cellStyle name="見積桁区切り_機器構成10_2_行田健康4" xfId="353"/>
    <cellStyle name="見積-桁区切り_機器構成10_2_行田健康4" xfId="354"/>
    <cellStyle name="見積桁区切り_機器構成10_2_年度別見積" xfId="355"/>
    <cellStyle name="見積-桁区切り_機器構成10_2_年度別見積" xfId="356"/>
    <cellStyle name="見積桁区切り_機器構成10_2_年度別見積 (2)" xfId="357"/>
    <cellStyle name="見積-桁区切り_機器構成10_2_年度別見積 (2)" xfId="358"/>
    <cellStyle name="見積桁区切り_九重町_見積取纏め051119" xfId="359"/>
    <cellStyle name="見積-桁区切り_九重町_見積取纏め051119" xfId="360"/>
    <cellStyle name="見積桁区切り_九重町App" xfId="361"/>
    <cellStyle name="見積-桁区切り_九重町App" xfId="362"/>
    <cellStyle name="見積桁区切り_見積（水道）版_031122" xfId="363"/>
    <cellStyle name="見積-桁区切り_見積（水道）版_031122" xfId="364"/>
    <cellStyle name="見積桁区切り_見積り10_2 (2)" xfId="365"/>
    <cellStyle name="見積-桁区切り_見積り10_2 (2)" xfId="366"/>
    <cellStyle name="見積桁区切り_見積り10_2 (2)_寄健康２" xfId="367"/>
    <cellStyle name="見積-桁区切り_見積り10_2 (2)_寄健康２" xfId="368"/>
    <cellStyle name="見積桁区切り_見積り10_2 (2)_行田健康" xfId="369"/>
    <cellStyle name="見積-桁区切り_見積り10_2 (2)_行田健康" xfId="370"/>
    <cellStyle name="見積桁区切り_見積り10_2 (2)_行田健康4" xfId="371"/>
    <cellStyle name="見積-桁区切り_見積り10_2 (2)_行田健康4" xfId="372"/>
    <cellStyle name="見積桁区切り_見積り10_2 (2)_年度別見積" xfId="373"/>
    <cellStyle name="見積-桁区切り_見積り10_2 (2)_年度別見積" xfId="374"/>
    <cellStyle name="見積桁区切り_見積り10_2 (2)_年度別見積 (2)" xfId="375"/>
    <cellStyle name="見積-桁区切り_見積り10_2 (2)_年度別見積 (2)" xfId="376"/>
    <cellStyle name="見積桁区切り_若宮町水道料金_見積_050326見直し版提出改３（端末追加）" xfId="377"/>
    <cellStyle name="見積-桁区切り_若宮町水道料金_見積_050326見直し版提出改３（端末追加）" xfId="378"/>
    <cellStyle name="見積桁区切り_若宮町水道料金_見積_050831最終構成" xfId="379"/>
    <cellStyle name="見積-桁区切り_若宮町水道料金_見積_050831最終構成" xfId="380"/>
    <cellStyle name="見積桁区切り_小石宝珠（水道）" xfId="381"/>
    <cellStyle name="見積-桁区切り_小石宝珠（水道）" xfId="382"/>
    <cellStyle name="見積桁区切り_水道ハード" xfId="383"/>
    <cellStyle name="見積-桁区切り_水道ハード" xfId="384"/>
    <cellStyle name="見積桁区切り_水道ハード_031024見直し版" xfId="385"/>
    <cellStyle name="見積-桁区切り_水道ハード_031024見直し版" xfId="386"/>
    <cellStyle name="見積桁区切り_提示構成" xfId="387"/>
    <cellStyle name="見積-桁区切り_提示構成" xfId="388"/>
    <cellStyle name="見積桁区切り_別府H13補正作業見積" xfId="389"/>
    <cellStyle name="見積-桁区切り_別府H13補正作業見積" xfId="390"/>
    <cellStyle name="見積桁区切り_坊津見積" xfId="391"/>
    <cellStyle name="見積-桁区切り_坊津見積" xfId="392"/>
    <cellStyle name="見積桁区切り_料金ｶｽﾀﾏｲｽﾞ概算" xfId="393"/>
    <cellStyle name="見積-桁区切り_料金ｶｽﾀﾏｲｽﾞ概算" xfId="394"/>
    <cellStyle name="見積-通貨記号" xfId="395"/>
    <cellStyle name="三枝標準1" xfId="396"/>
    <cellStyle name="集計 2" xfId="397"/>
    <cellStyle name="集計 2 2" xfId="398"/>
    <cellStyle name="集計 2 3" xfId="399"/>
    <cellStyle name="集計 2 4" xfId="400"/>
    <cellStyle name="出力 2" xfId="401"/>
    <cellStyle name="出力 2 2" xfId="402"/>
    <cellStyle name="出力 2 3" xfId="403"/>
    <cellStyle name="出力 2 4" xfId="404"/>
    <cellStyle name="小見出し" xfId="405"/>
    <cellStyle name="障害要望管理表用スタイル" xfId="406"/>
    <cellStyle name="上太下太右細" xfId="407"/>
    <cellStyle name="人月" xfId="408"/>
    <cellStyle name="説明文 2" xfId="409"/>
    <cellStyle name="説明文 2 2" xfId="410"/>
    <cellStyle name="説明文 2 3" xfId="411"/>
    <cellStyle name="説明文 2 4" xfId="412"/>
    <cellStyle name="線" xfId="413"/>
    <cellStyle name="線_2009.04.01 導入実績" xfId="414"/>
    <cellStyle name="線_2009.04.01 導入実績_20091124)eLATX 国税連携(ATOMS）" xfId="415"/>
    <cellStyle name="線_2009.08.01 導入実績" xfId="416"/>
    <cellStyle name="線_20090916_eLTAX商談統括" xfId="417"/>
    <cellStyle name="線_20090916_eLTAX商談統括_20091124)eLATX 国税連携(ATOMS）" xfId="418"/>
    <cellStyle name="線_20100817 自治体クラウドサービス利用料1" xfId="419"/>
    <cellStyle name="線_姶良市様：見積（eLATX 国税連携） 2010.08.30" xfId="420"/>
    <cellStyle name="線_門川町）IPK内部情報)PKG見積）20100707" xfId="421"/>
    <cellStyle name="大分類境界" xfId="422"/>
    <cellStyle name="脱浦 [0.00]_・益紳・" xfId="423"/>
    <cellStyle name="脱浦_・益紳・" xfId="424"/>
    <cellStyle name="追加スタイル（梅田）" xfId="425"/>
    <cellStyle name="通貨 2" xfId="426"/>
    <cellStyle name="通貨 2 2" xfId="427"/>
    <cellStyle name="通貨 3" xfId="428"/>
    <cellStyle name="通貨 4" xfId="429"/>
    <cellStyle name="通貨 5" xfId="430"/>
    <cellStyle name="入力 2" xfId="431"/>
    <cellStyle name="入力 2 2" xfId="432"/>
    <cellStyle name="入力 2 3" xfId="433"/>
    <cellStyle name="入力 2 4" xfId="434"/>
    <cellStyle name="破線" xfId="435"/>
    <cellStyle name="標準" xfId="0" builtinId="0"/>
    <cellStyle name="標準 10" xfId="436"/>
    <cellStyle name="標準 11" xfId="437"/>
    <cellStyle name="標準 12" xfId="438"/>
    <cellStyle name="標準 13" xfId="439"/>
    <cellStyle name="標準 14" xfId="440"/>
    <cellStyle name="標準 15" xfId="441"/>
    <cellStyle name="標準 16" xfId="442"/>
    <cellStyle name="標準 17" xfId="443"/>
    <cellStyle name="標準 18" xfId="2"/>
    <cellStyle name="標準 19" xfId="444"/>
    <cellStyle name="標準 2" xfId="445"/>
    <cellStyle name="標準 2 2" xfId="446"/>
    <cellStyle name="標準 2 2 2" xfId="447"/>
    <cellStyle name="標準 2 2 3" xfId="448"/>
    <cellStyle name="標準 2 2 4" xfId="449"/>
    <cellStyle name="標準 2 2 5" xfId="4"/>
    <cellStyle name="標準 2 3" xfId="450"/>
    <cellStyle name="標準 2 3 2" xfId="499"/>
    <cellStyle name="標準 2 4" xfId="3"/>
    <cellStyle name="標準 2 5" xfId="451"/>
    <cellStyle name="標準 2 6" xfId="452"/>
    <cellStyle name="標準 2_（精査中）AKG07452-5＿2010.04.05.1300＿日置市見積書（総合行政システム）" xfId="453"/>
    <cellStyle name="標準 20" xfId="454"/>
    <cellStyle name="標準 20 2" xfId="455"/>
    <cellStyle name="標準 21" xfId="456"/>
    <cellStyle name="標準 22" xfId="457"/>
    <cellStyle name="標準 3" xfId="458"/>
    <cellStyle name="標準 3 2" xfId="459"/>
    <cellStyle name="標準 4" xfId="460"/>
    <cellStyle name="標準 5" xfId="461"/>
    <cellStyle name="標準 6" xfId="462"/>
    <cellStyle name="標準 7" xfId="463"/>
    <cellStyle name="標準 8" xfId="464"/>
    <cellStyle name="標準 9" xfId="465"/>
    <cellStyle name="未定義" xfId="466"/>
    <cellStyle name="良い 2" xfId="467"/>
    <cellStyle name="良い 2 2" xfId="468"/>
    <cellStyle name="良い 2 3" xfId="469"/>
    <cellStyle name="良い 2 4" xfId="470"/>
    <cellStyle name="湪" xfId="471"/>
    <cellStyle name="湪　窉书〰〰〰" xfId="472"/>
    <cellStyle name="湪_（鞍手町様）【弊社様式】電算ｼｽﾃﾑ更新御見積書2009.06.22" xfId="473"/>
    <cellStyle name="湪_【遠賀町】NW機器明細_案１－①：将来認証未対応）_第1.1版（保守あり）-02 2009.11.18" xfId="474"/>
    <cellStyle name="湪_【下関市】20081120見積回答書（NW機器入替_案２）_第１版" xfId="475"/>
    <cellStyle name="湪_【下関市】20090309見積回答書（NW機器入替_案２）_第2版" xfId="476"/>
    <cellStyle name="湪_【基幹系】実施計画書(柳川市)_２版20091007" xfId="477"/>
    <cellStyle name="湪_【久留米市】ICT機器明細20110207" xfId="478"/>
    <cellStyle name="湪_【大川市様】電算室移設 概算費用_20091112" xfId="479"/>
    <cellStyle name="湪_★鞍手★（使用料１年）【提出版】鞍手町様）様式４　年度別経費一覧【09-06-19】" xfId="480"/>
    <cellStyle name="湪_20090701_実施計画書(飯塚市)_1版 内部情報" xfId="481"/>
    <cellStyle name="湪_20091119_実施計画書(小郡市)_2版" xfId="482"/>
    <cellStyle name="湪_20100112_大川市：住宅管理(公共賃貸住宅対応)見積書.xls" xfId="483"/>
    <cellStyle name="湪_20100817 自治体クラウドサービス利用料1" xfId="484"/>
    <cellStyle name="湪_20100917_01_次第" xfId="485"/>
    <cellStyle name="湪_20100918_03(提示価格シミュレーション)_実施計画書(久留米市)3版" xfId="486"/>
    <cellStyle name="湪_20110221#2【久留米市】基幹系システム機器明細_(FJ)井上" xfId="487"/>
    <cellStyle name="湪_Acrocity製品構成書DBマスタ" xfId="488"/>
    <cellStyle name="湪_ICT200900xx【遠賀町_20091027】ﾈｯﾄﾜｰｸ構築（案１-①）★確定★" xfId="489"/>
    <cellStyle name="湪_PJ採算管理表" xfId="490"/>
    <cellStyle name="湪_コピー080122中津市見積工数" xfId="491"/>
    <cellStyle name="湪_姶良市：【見積明細】（基幹系システム再構築）《1.0版》_2011.10.23" xfId="492"/>
    <cellStyle name="湪_遠賀町）基幹系NW構築御見積書-01" xfId="493"/>
    <cellStyle name="湪_遠賀町見積工数（算出依頼） 藤井Kより　09.01.20" xfId="494"/>
    <cellStyle name="湪_御見積［別添１及び２］行政システム九州" xfId="495"/>
    <cellStyle name="湪_実施計画書(八女合併プロジェクト)" xfId="496"/>
    <cellStyle name="湪_日置市：P計（基幹系業務更新）2009.10.28" xfId="497"/>
    <cellStyle name="湪_福岡工業技術センター運用見積" xfId="498"/>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abSelected="1" view="pageBreakPreview" zoomScaleNormal="100" zoomScaleSheetLayoutView="100" workbookViewId="0">
      <selection activeCell="C22" sqref="C22:J22"/>
    </sheetView>
  </sheetViews>
  <sheetFormatPr defaultRowHeight="12"/>
  <cols>
    <col min="1" max="1" width="2.875" style="1" customWidth="1"/>
    <col min="2" max="2" width="3.625" style="1" customWidth="1"/>
    <col min="3" max="3" width="44.625" style="1" customWidth="1"/>
    <col min="4" max="4" width="11.5" style="1" customWidth="1"/>
    <col min="5" max="5" width="17.625" style="1" customWidth="1"/>
    <col min="6" max="6" width="7.25" style="1" customWidth="1"/>
    <col min="7" max="7" width="11.875" style="1" customWidth="1"/>
    <col min="8" max="8" width="38.25" style="1" customWidth="1"/>
    <col min="9" max="9" width="28.125" style="1" customWidth="1"/>
    <col min="10" max="10" width="23.625" style="1" customWidth="1"/>
    <col min="11" max="16384" width="9" style="1"/>
  </cols>
  <sheetData>
    <row r="1" spans="1:10" ht="19.5" customHeight="1">
      <c r="A1" s="113" t="s">
        <v>44</v>
      </c>
      <c r="B1" s="113"/>
      <c r="C1" s="113"/>
      <c r="D1" s="113"/>
      <c r="E1" s="113"/>
      <c r="F1" s="113"/>
      <c r="G1" s="113"/>
      <c r="H1" s="113"/>
      <c r="I1" s="113"/>
      <c r="J1" s="113"/>
    </row>
    <row r="2" spans="1:10" s="2" customFormat="1" ht="13.5">
      <c r="B2" s="8"/>
      <c r="C2" s="9"/>
      <c r="D2" s="9"/>
      <c r="E2" s="10"/>
    </row>
    <row r="3" spans="1:10" s="2" customFormat="1" ht="18" customHeight="1">
      <c r="A3" s="11" t="s">
        <v>15</v>
      </c>
      <c r="C3" s="9"/>
      <c r="D3" s="9"/>
      <c r="E3" s="10"/>
    </row>
    <row r="4" spans="1:10" s="2" customFormat="1" ht="18" customHeight="1">
      <c r="B4" s="13"/>
      <c r="C4" s="13" t="s">
        <v>0</v>
      </c>
      <c r="D4" s="13" t="s">
        <v>6</v>
      </c>
      <c r="E4" s="13" t="s">
        <v>1</v>
      </c>
    </row>
    <row r="5" spans="1:10" s="2" customFormat="1" ht="18" customHeight="1">
      <c r="B5" s="14">
        <v>1</v>
      </c>
      <c r="C5" s="15" t="s">
        <v>45</v>
      </c>
      <c r="D5" s="16" t="s">
        <v>16</v>
      </c>
      <c r="E5" s="17" t="s">
        <v>5</v>
      </c>
    </row>
    <row r="6" spans="1:10" s="2" customFormat="1" ht="18" customHeight="1">
      <c r="B6" s="14">
        <v>2</v>
      </c>
      <c r="C6" s="15" t="s">
        <v>46</v>
      </c>
      <c r="D6" s="16">
        <v>5</v>
      </c>
      <c r="E6" s="17" t="s">
        <v>5</v>
      </c>
    </row>
    <row r="7" spans="1:10" s="2" customFormat="1" ht="18" customHeight="1">
      <c r="B7" s="14">
        <v>3</v>
      </c>
      <c r="C7" s="15" t="s">
        <v>21</v>
      </c>
      <c r="D7" s="16" t="s">
        <v>16</v>
      </c>
      <c r="E7" s="17" t="s">
        <v>5</v>
      </c>
    </row>
    <row r="8" spans="1:10" s="2" customFormat="1" ht="13.5">
      <c r="B8" s="3"/>
      <c r="C8" s="4"/>
      <c r="D8" s="5"/>
      <c r="E8" s="6"/>
    </row>
    <row r="9" spans="1:10" s="2" customFormat="1" ht="18" customHeight="1">
      <c r="A9" s="11" t="s">
        <v>12</v>
      </c>
      <c r="B9" s="11"/>
      <c r="C9" s="9"/>
      <c r="D9" s="9"/>
      <c r="E9" s="10"/>
    </row>
    <row r="10" spans="1:10" s="2" customFormat="1" ht="35.25" customHeight="1">
      <c r="A10" s="11"/>
      <c r="B10" s="114" t="s">
        <v>89</v>
      </c>
      <c r="C10" s="114"/>
      <c r="D10" s="114"/>
      <c r="E10" s="114"/>
      <c r="F10" s="114"/>
      <c r="G10" s="114"/>
      <c r="H10" s="114"/>
      <c r="I10" s="114"/>
      <c r="J10" s="114"/>
    </row>
    <row r="11" spans="1:10" s="2" customFormat="1" ht="13.5">
      <c r="A11" s="11"/>
      <c r="B11" s="11"/>
      <c r="C11" s="9"/>
      <c r="D11" s="9"/>
      <c r="E11" s="10"/>
    </row>
    <row r="12" spans="1:10" s="2" customFormat="1" ht="18" customHeight="1">
      <c r="A12" s="2" t="s">
        <v>13</v>
      </c>
      <c r="B12" s="7"/>
      <c r="C12" s="4"/>
      <c r="D12" s="5"/>
      <c r="E12" s="6"/>
    </row>
    <row r="13" spans="1:10" s="2" customFormat="1" ht="33.75" customHeight="1">
      <c r="B13" s="18">
        <v>1</v>
      </c>
      <c r="C13" s="111" t="s">
        <v>49</v>
      </c>
      <c r="D13" s="111"/>
      <c r="E13" s="111"/>
      <c r="F13" s="111"/>
      <c r="G13" s="111"/>
      <c r="H13" s="111"/>
      <c r="I13" s="111"/>
      <c r="J13" s="111"/>
    </row>
    <row r="14" spans="1:10" s="2" customFormat="1" ht="18" customHeight="1">
      <c r="B14" s="18">
        <v>2</v>
      </c>
      <c r="C14" s="111" t="s">
        <v>37</v>
      </c>
      <c r="D14" s="111"/>
      <c r="E14" s="111"/>
      <c r="F14" s="111"/>
      <c r="G14" s="111"/>
      <c r="H14" s="111"/>
      <c r="I14" s="111"/>
      <c r="J14" s="111"/>
    </row>
    <row r="15" spans="1:10" s="2" customFormat="1" ht="18" customHeight="1">
      <c r="B15" s="18">
        <v>3</v>
      </c>
      <c r="C15" s="111" t="s">
        <v>96</v>
      </c>
      <c r="D15" s="111"/>
      <c r="E15" s="111"/>
      <c r="F15" s="111"/>
      <c r="G15" s="111"/>
      <c r="H15" s="111"/>
      <c r="I15" s="111"/>
      <c r="J15" s="111"/>
    </row>
    <row r="16" spans="1:10" s="2" customFormat="1" ht="18" customHeight="1">
      <c r="B16" s="18">
        <v>4</v>
      </c>
      <c r="C16" s="115" t="s">
        <v>47</v>
      </c>
      <c r="D16" s="115"/>
      <c r="E16" s="115"/>
      <c r="F16" s="115"/>
      <c r="G16" s="115"/>
      <c r="H16" s="115"/>
      <c r="I16" s="115"/>
      <c r="J16" s="115"/>
    </row>
    <row r="17" spans="2:10" s="2" customFormat="1" ht="18" customHeight="1">
      <c r="B17" s="18">
        <v>5</v>
      </c>
      <c r="C17" s="111" t="s">
        <v>91</v>
      </c>
      <c r="D17" s="111"/>
      <c r="E17" s="111"/>
      <c r="F17" s="111"/>
      <c r="G17" s="111"/>
      <c r="H17" s="111"/>
      <c r="I17" s="111"/>
      <c r="J17" s="111"/>
    </row>
    <row r="18" spans="2:10" s="2" customFormat="1" ht="18" customHeight="1">
      <c r="B18" s="18">
        <v>6</v>
      </c>
      <c r="C18" s="111" t="s">
        <v>48</v>
      </c>
      <c r="D18" s="111"/>
      <c r="E18" s="111"/>
      <c r="F18" s="112"/>
      <c r="G18" s="112"/>
      <c r="H18" s="112"/>
      <c r="I18" s="112"/>
      <c r="J18" s="112"/>
    </row>
    <row r="19" spans="2:10" s="2" customFormat="1" ht="32.25" customHeight="1">
      <c r="B19" s="18">
        <v>7</v>
      </c>
      <c r="C19" s="111" t="s">
        <v>14</v>
      </c>
      <c r="D19" s="111"/>
      <c r="E19" s="111"/>
      <c r="F19" s="112"/>
      <c r="G19" s="112"/>
      <c r="H19" s="112"/>
      <c r="I19" s="112"/>
      <c r="J19" s="112"/>
    </row>
    <row r="20" spans="2:10" s="2" customFormat="1" ht="18" customHeight="1">
      <c r="B20" s="18">
        <v>8</v>
      </c>
      <c r="C20" s="115" t="s">
        <v>36</v>
      </c>
      <c r="D20" s="115"/>
      <c r="E20" s="115"/>
      <c r="F20" s="116"/>
      <c r="G20" s="116"/>
      <c r="H20" s="116"/>
      <c r="I20" s="116"/>
      <c r="J20" s="116"/>
    </row>
    <row r="21" spans="2:10" s="2" customFormat="1" ht="18" customHeight="1">
      <c r="B21" s="18">
        <v>9</v>
      </c>
      <c r="C21" s="111" t="s">
        <v>92</v>
      </c>
      <c r="D21" s="111"/>
      <c r="E21" s="111"/>
      <c r="F21" s="112"/>
      <c r="G21" s="112"/>
      <c r="H21" s="112"/>
      <c r="I21" s="112"/>
      <c r="J21" s="112"/>
    </row>
    <row r="22" spans="2:10" s="2" customFormat="1" ht="30" customHeight="1">
      <c r="B22" s="18">
        <v>10</v>
      </c>
      <c r="C22" s="111" t="s">
        <v>93</v>
      </c>
      <c r="D22" s="111"/>
      <c r="E22" s="111"/>
      <c r="F22" s="112"/>
      <c r="G22" s="112"/>
      <c r="H22" s="112"/>
      <c r="I22" s="112"/>
      <c r="J22" s="112"/>
    </row>
    <row r="23" spans="2:10" s="2" customFormat="1" ht="18" customHeight="1">
      <c r="B23" s="18">
        <v>11</v>
      </c>
      <c r="C23" s="111" t="s">
        <v>94</v>
      </c>
      <c r="D23" s="111"/>
      <c r="E23" s="111"/>
      <c r="F23" s="112"/>
      <c r="G23" s="112"/>
      <c r="H23" s="112"/>
      <c r="I23" s="112"/>
      <c r="J23" s="112"/>
    </row>
    <row r="24" spans="2:10" s="2" customFormat="1" ht="18" customHeight="1">
      <c r="B24" s="18">
        <v>12</v>
      </c>
      <c r="C24" s="111" t="s">
        <v>90</v>
      </c>
      <c r="D24" s="111"/>
      <c r="E24" s="111"/>
      <c r="F24" s="112"/>
      <c r="G24" s="112"/>
      <c r="H24" s="112"/>
      <c r="I24" s="112"/>
      <c r="J24" s="112"/>
    </row>
    <row r="25" spans="2:10" s="2" customFormat="1" ht="18" customHeight="1">
      <c r="B25" s="18">
        <v>13</v>
      </c>
      <c r="C25" s="111" t="s">
        <v>95</v>
      </c>
      <c r="D25" s="111"/>
      <c r="E25" s="111"/>
      <c r="F25" s="112"/>
      <c r="G25" s="112"/>
      <c r="H25" s="112"/>
      <c r="I25" s="112"/>
      <c r="J25" s="112"/>
    </row>
    <row r="26" spans="2:10" s="2" customFormat="1" ht="30.75" customHeight="1">
      <c r="B26" s="18">
        <v>14</v>
      </c>
      <c r="C26" s="111" t="s">
        <v>97</v>
      </c>
      <c r="D26" s="111"/>
      <c r="E26" s="111"/>
      <c r="F26" s="112"/>
      <c r="G26" s="112"/>
      <c r="H26" s="112"/>
      <c r="I26" s="112"/>
      <c r="J26" s="112"/>
    </row>
    <row r="27" spans="2:10" s="2" customFormat="1" ht="18" customHeight="1">
      <c r="B27" s="18">
        <v>15</v>
      </c>
      <c r="C27" s="111" t="s">
        <v>98</v>
      </c>
      <c r="D27" s="111"/>
      <c r="E27" s="111"/>
      <c r="F27" s="112"/>
      <c r="G27" s="112"/>
      <c r="H27" s="112"/>
      <c r="I27" s="112"/>
      <c r="J27" s="112"/>
    </row>
    <row r="28" spans="2:10" s="2" customFormat="1" ht="18" customHeight="1"/>
    <row r="29" spans="2:10" s="2" customFormat="1" ht="13.5">
      <c r="B29" s="12"/>
    </row>
    <row r="30" spans="2:10" s="2" customFormat="1" ht="13.5">
      <c r="B30" s="12"/>
    </row>
  </sheetData>
  <mergeCells count="17">
    <mergeCell ref="C27:J27"/>
    <mergeCell ref="C20:J20"/>
    <mergeCell ref="C21:J21"/>
    <mergeCell ref="C22:J22"/>
    <mergeCell ref="C23:J23"/>
    <mergeCell ref="C26:J26"/>
    <mergeCell ref="C24:J24"/>
    <mergeCell ref="C25:J25"/>
    <mergeCell ref="C19:J19"/>
    <mergeCell ref="C18:J18"/>
    <mergeCell ref="A1:J1"/>
    <mergeCell ref="B10:J10"/>
    <mergeCell ref="C13:J13"/>
    <mergeCell ref="C14:J14"/>
    <mergeCell ref="C16:J16"/>
    <mergeCell ref="C15:J15"/>
    <mergeCell ref="C17:J17"/>
  </mergeCells>
  <phoneticPr fontId="3"/>
  <pageMargins left="0.39370078740157483" right="0.39370078740157483" top="0.98425196850393704" bottom="0.39370078740157483" header="0.31496062992125984" footer="0.31496062992125984"/>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view="pageBreakPreview" zoomScaleNormal="100" zoomScaleSheetLayoutView="100" workbookViewId="0">
      <selection activeCell="C47" sqref="C47:K47"/>
    </sheetView>
  </sheetViews>
  <sheetFormatPr defaultRowHeight="13.5"/>
  <cols>
    <col min="1" max="1" width="4.5" style="24" customWidth="1"/>
    <col min="2" max="2" width="34" style="74" customWidth="1"/>
    <col min="3" max="3" width="63.25" style="74" customWidth="1"/>
    <col min="4" max="4" width="5.625" style="88" customWidth="1"/>
    <col min="5" max="5" width="3.375" style="76" bestFit="1" customWidth="1"/>
    <col min="6" max="6" width="4" style="74" customWidth="1"/>
    <col min="7" max="7" width="41" style="74" customWidth="1"/>
    <col min="8" max="8" width="14.125" style="78" bestFit="1" customWidth="1"/>
    <col min="9" max="9" width="8.375" style="77" bestFit="1" customWidth="1"/>
    <col min="10" max="10" width="5.625" style="88" customWidth="1"/>
    <col min="11" max="11" width="1.25" style="75" customWidth="1"/>
    <col min="12" max="12" width="14" style="24" customWidth="1"/>
    <col min="13" max="14" width="2.125" style="24" customWidth="1"/>
    <col min="15" max="16384" width="9" style="24"/>
  </cols>
  <sheetData>
    <row r="1" spans="1:12" ht="17.25">
      <c r="A1" s="105" t="s">
        <v>50</v>
      </c>
      <c r="B1" s="105"/>
      <c r="C1" s="105"/>
      <c r="D1" s="80"/>
      <c r="E1" s="20"/>
      <c r="F1" s="21"/>
      <c r="G1" s="19"/>
      <c r="H1" s="90"/>
      <c r="I1" s="22"/>
      <c r="J1" s="80"/>
      <c r="K1" s="19"/>
      <c r="L1" s="23"/>
    </row>
    <row r="2" spans="1:12" ht="9.9499999999999993" customHeight="1">
      <c r="A2" s="25"/>
      <c r="B2" s="26"/>
      <c r="C2" s="26"/>
      <c r="D2" s="81"/>
      <c r="E2" s="28"/>
      <c r="F2" s="29"/>
      <c r="G2" s="27"/>
      <c r="H2" s="91"/>
      <c r="I2" s="30"/>
      <c r="J2" s="81"/>
      <c r="K2" s="27"/>
      <c r="L2" s="31"/>
    </row>
    <row r="3" spans="1:12" ht="12" customHeight="1">
      <c r="A3" s="117" t="s">
        <v>2</v>
      </c>
      <c r="B3" s="117" t="s">
        <v>9</v>
      </c>
      <c r="C3" s="117" t="s">
        <v>17</v>
      </c>
      <c r="D3" s="117" t="s">
        <v>3</v>
      </c>
      <c r="E3" s="117"/>
      <c r="F3" s="117" t="s">
        <v>10</v>
      </c>
      <c r="G3" s="117"/>
      <c r="H3" s="117" t="s">
        <v>7</v>
      </c>
      <c r="I3" s="118" t="s">
        <v>32</v>
      </c>
      <c r="J3" s="117" t="s">
        <v>3</v>
      </c>
      <c r="K3" s="117"/>
      <c r="L3" s="117" t="s">
        <v>18</v>
      </c>
    </row>
    <row r="4" spans="1:12" ht="12">
      <c r="A4" s="117"/>
      <c r="B4" s="117"/>
      <c r="C4" s="117"/>
      <c r="D4" s="117"/>
      <c r="E4" s="117"/>
      <c r="F4" s="117"/>
      <c r="G4" s="117"/>
      <c r="H4" s="117"/>
      <c r="I4" s="119"/>
      <c r="J4" s="117"/>
      <c r="K4" s="117"/>
      <c r="L4" s="117"/>
    </row>
    <row r="5" spans="1:12" ht="12">
      <c r="A5" s="117"/>
      <c r="B5" s="117"/>
      <c r="C5" s="117"/>
      <c r="D5" s="117"/>
      <c r="E5" s="117"/>
      <c r="F5" s="117"/>
      <c r="G5" s="117"/>
      <c r="H5" s="117"/>
      <c r="I5" s="119"/>
      <c r="J5" s="117"/>
      <c r="K5" s="117"/>
      <c r="L5" s="117"/>
    </row>
    <row r="6" spans="1:12" ht="20.100000000000001" customHeight="1">
      <c r="A6" s="79">
        <v>1</v>
      </c>
      <c r="B6" s="104" t="s">
        <v>51</v>
      </c>
      <c r="C6" s="33"/>
      <c r="D6" s="82"/>
      <c r="E6" s="34"/>
      <c r="F6" s="32"/>
      <c r="G6" s="33"/>
      <c r="H6" s="92"/>
      <c r="I6" s="35"/>
      <c r="J6" s="82"/>
      <c r="K6" s="36"/>
      <c r="L6" s="62"/>
    </row>
    <row r="7" spans="1:12" ht="15" customHeight="1">
      <c r="A7" s="107">
        <v>-1</v>
      </c>
      <c r="B7" s="39" t="s">
        <v>45</v>
      </c>
      <c r="C7" s="40"/>
      <c r="D7" s="83"/>
      <c r="E7" s="42"/>
      <c r="F7" s="107">
        <v>-1</v>
      </c>
      <c r="G7" s="39" t="str">
        <f>B7</f>
        <v>Microsoft Office</v>
      </c>
      <c r="H7" s="93"/>
      <c r="I7" s="44"/>
      <c r="J7" s="85"/>
      <c r="K7" s="45"/>
      <c r="L7" s="46"/>
    </row>
    <row r="8" spans="1:12" ht="30" customHeight="1">
      <c r="A8" s="38">
        <v>1</v>
      </c>
      <c r="B8" s="40" t="s">
        <v>52</v>
      </c>
      <c r="C8" s="40" t="s">
        <v>55</v>
      </c>
      <c r="D8" s="83">
        <v>660</v>
      </c>
      <c r="E8" s="42"/>
      <c r="F8" s="38">
        <v>1</v>
      </c>
      <c r="G8" s="43" t="s">
        <v>52</v>
      </c>
      <c r="H8" s="93"/>
      <c r="I8" s="44" t="s">
        <v>39</v>
      </c>
      <c r="J8" s="85">
        <v>660</v>
      </c>
      <c r="K8" s="45"/>
      <c r="L8" s="129" t="s">
        <v>54</v>
      </c>
    </row>
    <row r="9" spans="1:12" ht="30" customHeight="1">
      <c r="A9" s="55">
        <v>2</v>
      </c>
      <c r="B9" s="108" t="s">
        <v>53</v>
      </c>
      <c r="C9" s="43" t="s">
        <v>56</v>
      </c>
      <c r="D9" s="85">
        <v>25</v>
      </c>
      <c r="E9" s="57"/>
      <c r="F9" s="55">
        <v>2</v>
      </c>
      <c r="G9" s="43" t="s">
        <v>53</v>
      </c>
      <c r="H9" s="93"/>
      <c r="I9" s="44" t="s">
        <v>39</v>
      </c>
      <c r="J9" s="85">
        <v>25</v>
      </c>
      <c r="K9" s="45"/>
      <c r="L9" s="130"/>
    </row>
    <row r="10" spans="1:12" ht="15" customHeight="1">
      <c r="A10" s="55"/>
      <c r="B10" s="59"/>
      <c r="C10" s="43"/>
      <c r="D10" s="85"/>
      <c r="E10" s="57"/>
      <c r="F10" s="55"/>
      <c r="G10" s="43"/>
      <c r="H10" s="93"/>
      <c r="I10" s="44"/>
      <c r="J10" s="85"/>
      <c r="K10" s="45"/>
      <c r="L10" s="63"/>
    </row>
    <row r="11" spans="1:12" ht="20.100000000000001" customHeight="1">
      <c r="A11" s="79">
        <v>2</v>
      </c>
      <c r="B11" s="104" t="s">
        <v>4</v>
      </c>
      <c r="C11" s="33"/>
      <c r="D11" s="82"/>
      <c r="E11" s="34"/>
      <c r="F11" s="32"/>
      <c r="G11" s="33"/>
      <c r="H11" s="92"/>
      <c r="I11" s="35"/>
      <c r="J11" s="82"/>
      <c r="K11" s="36"/>
      <c r="L11" s="37"/>
    </row>
    <row r="12" spans="1:12" ht="15" customHeight="1">
      <c r="A12" s="107">
        <v>-1</v>
      </c>
      <c r="B12" s="39" t="s">
        <v>38</v>
      </c>
      <c r="C12" s="40"/>
      <c r="D12" s="83"/>
      <c r="E12" s="42"/>
      <c r="F12" s="107">
        <v>-1</v>
      </c>
      <c r="G12" s="39" t="str">
        <f>B12</f>
        <v>15.6型ノートＰＣ</v>
      </c>
      <c r="H12" s="93"/>
      <c r="I12" s="44"/>
      <c r="J12" s="85"/>
      <c r="K12" s="45"/>
      <c r="L12" s="46"/>
    </row>
    <row r="13" spans="1:12" ht="15" customHeight="1">
      <c r="A13" s="38">
        <v>1</v>
      </c>
      <c r="B13" s="39" t="s">
        <v>40</v>
      </c>
      <c r="C13" s="40" t="s">
        <v>35</v>
      </c>
      <c r="D13" s="83">
        <v>5</v>
      </c>
      <c r="E13" s="42"/>
      <c r="F13" s="38">
        <v>1</v>
      </c>
      <c r="G13" s="43" t="s">
        <v>82</v>
      </c>
      <c r="H13" s="93" t="s">
        <v>62</v>
      </c>
      <c r="I13" s="44" t="s">
        <v>8</v>
      </c>
      <c r="J13" s="85">
        <f>D13</f>
        <v>5</v>
      </c>
      <c r="K13" s="45"/>
      <c r="L13" s="46"/>
    </row>
    <row r="14" spans="1:12" ht="15" customHeight="1">
      <c r="A14" s="47"/>
      <c r="B14" s="48"/>
      <c r="C14" s="132" t="s">
        <v>83</v>
      </c>
      <c r="D14" s="84"/>
      <c r="E14" s="50"/>
      <c r="F14" s="47"/>
      <c r="G14" s="43" t="s">
        <v>22</v>
      </c>
      <c r="H14" s="93" t="s">
        <v>63</v>
      </c>
      <c r="I14" s="44" t="s">
        <v>8</v>
      </c>
      <c r="J14" s="85">
        <f t="shared" ref="J14:J16" si="0">$J$13</f>
        <v>5</v>
      </c>
      <c r="K14" s="45"/>
      <c r="L14" s="46"/>
    </row>
    <row r="15" spans="1:12" ht="15" customHeight="1">
      <c r="A15" s="47"/>
      <c r="B15" s="48"/>
      <c r="C15" s="132"/>
      <c r="D15" s="84"/>
      <c r="E15" s="50"/>
      <c r="F15" s="47"/>
      <c r="G15" s="43" t="s">
        <v>65</v>
      </c>
      <c r="H15" s="93" t="s">
        <v>66</v>
      </c>
      <c r="I15" s="44" t="s">
        <v>8</v>
      </c>
      <c r="J15" s="85">
        <f t="shared" si="0"/>
        <v>5</v>
      </c>
      <c r="K15" s="45"/>
      <c r="L15" s="46"/>
    </row>
    <row r="16" spans="1:12" ht="15" customHeight="1">
      <c r="A16" s="47"/>
      <c r="B16" s="48"/>
      <c r="C16" s="49" t="s">
        <v>57</v>
      </c>
      <c r="D16" s="84"/>
      <c r="E16" s="50"/>
      <c r="F16" s="47"/>
      <c r="G16" s="43" t="s">
        <v>19</v>
      </c>
      <c r="H16" s="93" t="s">
        <v>64</v>
      </c>
      <c r="I16" s="44" t="s">
        <v>8</v>
      </c>
      <c r="J16" s="85">
        <f t="shared" si="0"/>
        <v>5</v>
      </c>
      <c r="K16" s="45"/>
      <c r="L16" s="46"/>
    </row>
    <row r="17" spans="1:12" ht="15" customHeight="1">
      <c r="A17" s="47"/>
      <c r="B17" s="48"/>
      <c r="C17" s="49" t="s">
        <v>28</v>
      </c>
      <c r="D17" s="84"/>
      <c r="E17" s="50"/>
      <c r="F17" s="47"/>
      <c r="G17" s="43" t="s">
        <v>67</v>
      </c>
      <c r="H17" s="93" t="s">
        <v>68</v>
      </c>
      <c r="I17" s="44" t="s">
        <v>8</v>
      </c>
      <c r="J17" s="85">
        <f>$J$13</f>
        <v>5</v>
      </c>
      <c r="K17" s="45"/>
      <c r="L17" s="46"/>
    </row>
    <row r="18" spans="1:12" ht="15" customHeight="1">
      <c r="A18" s="47"/>
      <c r="B18" s="48"/>
      <c r="C18" s="49" t="s">
        <v>58</v>
      </c>
      <c r="D18" s="84"/>
      <c r="E18" s="50"/>
      <c r="F18" s="47"/>
      <c r="G18" s="43" t="s">
        <v>69</v>
      </c>
      <c r="H18" s="93" t="s">
        <v>70</v>
      </c>
      <c r="I18" s="44" t="s">
        <v>8</v>
      </c>
      <c r="J18" s="85">
        <f t="shared" ref="J18:J21" si="1">$J$13</f>
        <v>5</v>
      </c>
      <c r="K18" s="45"/>
      <c r="L18" s="46"/>
    </row>
    <row r="19" spans="1:12" ht="15" customHeight="1">
      <c r="A19" s="47"/>
      <c r="B19" s="48"/>
      <c r="C19" s="49" t="s">
        <v>85</v>
      </c>
      <c r="D19" s="84"/>
      <c r="E19" s="50"/>
      <c r="F19" s="47"/>
      <c r="G19" s="43" t="s">
        <v>23</v>
      </c>
      <c r="H19" s="93" t="s">
        <v>71</v>
      </c>
      <c r="I19" s="44" t="s">
        <v>8</v>
      </c>
      <c r="J19" s="85">
        <f t="shared" si="1"/>
        <v>5</v>
      </c>
      <c r="K19" s="45"/>
      <c r="L19" s="46"/>
    </row>
    <row r="20" spans="1:12" ht="15" customHeight="1">
      <c r="A20" s="47"/>
      <c r="B20" s="48"/>
      <c r="C20" s="49" t="s">
        <v>41</v>
      </c>
      <c r="D20" s="84"/>
      <c r="E20" s="50"/>
      <c r="F20" s="47"/>
      <c r="G20" s="43" t="s">
        <v>72</v>
      </c>
      <c r="H20" s="93" t="s">
        <v>73</v>
      </c>
      <c r="I20" s="44" t="s">
        <v>8</v>
      </c>
      <c r="J20" s="85">
        <f t="shared" si="1"/>
        <v>5</v>
      </c>
      <c r="K20" s="45"/>
      <c r="L20" s="46"/>
    </row>
    <row r="21" spans="1:12" ht="15" customHeight="1">
      <c r="A21" s="47"/>
      <c r="B21" s="48"/>
      <c r="C21" s="49" t="s">
        <v>42</v>
      </c>
      <c r="D21" s="84"/>
      <c r="E21" s="50"/>
      <c r="F21" s="47"/>
      <c r="G21" s="43" t="s">
        <v>76</v>
      </c>
      <c r="H21" s="93"/>
      <c r="I21" s="44" t="s">
        <v>8</v>
      </c>
      <c r="J21" s="85">
        <f t="shared" si="1"/>
        <v>5</v>
      </c>
      <c r="K21" s="45"/>
      <c r="L21" s="46"/>
    </row>
    <row r="22" spans="1:12" ht="15" customHeight="1">
      <c r="A22" s="47"/>
      <c r="B22" s="48"/>
      <c r="C22" s="49" t="s">
        <v>24</v>
      </c>
      <c r="D22" s="84"/>
      <c r="E22" s="50"/>
      <c r="F22" s="47"/>
      <c r="G22" s="43"/>
      <c r="H22" s="93"/>
      <c r="I22" s="44"/>
      <c r="J22" s="85"/>
      <c r="K22" s="45"/>
      <c r="L22" s="46"/>
    </row>
    <row r="23" spans="1:12" ht="15" customHeight="1">
      <c r="A23" s="47"/>
      <c r="B23" s="48"/>
      <c r="C23" s="131" t="s">
        <v>86</v>
      </c>
      <c r="D23" s="84"/>
      <c r="E23" s="50"/>
      <c r="F23" s="47"/>
      <c r="G23" s="43"/>
      <c r="H23" s="93"/>
      <c r="I23" s="44"/>
      <c r="J23" s="85"/>
      <c r="K23" s="45"/>
      <c r="L23" s="46"/>
    </row>
    <row r="24" spans="1:12" ht="15" customHeight="1">
      <c r="A24" s="47"/>
      <c r="B24" s="48"/>
      <c r="C24" s="131"/>
      <c r="D24" s="84"/>
      <c r="E24" s="50"/>
      <c r="F24" s="47"/>
      <c r="G24" s="43"/>
      <c r="H24" s="93"/>
      <c r="I24" s="44"/>
      <c r="J24" s="85"/>
      <c r="K24" s="45"/>
      <c r="L24" s="46"/>
    </row>
    <row r="25" spans="1:12" ht="15" customHeight="1">
      <c r="A25" s="47"/>
      <c r="B25" s="48"/>
      <c r="C25" s="131" t="s">
        <v>59</v>
      </c>
      <c r="D25" s="84"/>
      <c r="E25" s="50"/>
      <c r="F25" s="47"/>
      <c r="G25" s="43"/>
      <c r="H25" s="93"/>
      <c r="I25" s="44"/>
      <c r="J25" s="85"/>
      <c r="K25" s="45"/>
      <c r="L25" s="46"/>
    </row>
    <row r="26" spans="1:12" ht="15" customHeight="1">
      <c r="A26" s="47"/>
      <c r="B26" s="48"/>
      <c r="C26" s="131"/>
      <c r="D26" s="84"/>
      <c r="E26" s="50"/>
      <c r="F26" s="47"/>
      <c r="G26" s="43"/>
      <c r="H26" s="93"/>
      <c r="I26" s="44"/>
      <c r="J26" s="85"/>
      <c r="K26" s="45"/>
      <c r="L26" s="46"/>
    </row>
    <row r="27" spans="1:12" ht="15" customHeight="1">
      <c r="A27" s="47"/>
      <c r="B27" s="48"/>
      <c r="C27" s="106" t="s">
        <v>11</v>
      </c>
      <c r="D27" s="84"/>
      <c r="E27" s="50"/>
      <c r="F27" s="47"/>
      <c r="G27" s="43"/>
      <c r="H27" s="93"/>
      <c r="I27" s="44"/>
      <c r="J27" s="85"/>
      <c r="K27" s="45"/>
      <c r="L27" s="46"/>
    </row>
    <row r="28" spans="1:12" ht="15" customHeight="1">
      <c r="A28" s="47"/>
      <c r="B28" s="48"/>
      <c r="C28" s="49" t="s">
        <v>43</v>
      </c>
      <c r="D28" s="84"/>
      <c r="E28" s="50"/>
      <c r="F28" s="47"/>
      <c r="G28" s="43"/>
      <c r="H28" s="93"/>
      <c r="I28" s="44"/>
      <c r="J28" s="85"/>
      <c r="K28" s="45"/>
      <c r="L28" s="46"/>
    </row>
    <row r="29" spans="1:12" ht="15" customHeight="1">
      <c r="A29" s="47"/>
      <c r="B29" s="48"/>
      <c r="C29" s="132" t="s">
        <v>84</v>
      </c>
      <c r="D29" s="84"/>
      <c r="E29" s="50"/>
      <c r="F29" s="47"/>
      <c r="G29" s="43"/>
      <c r="H29" s="93"/>
      <c r="I29" s="44"/>
      <c r="J29" s="85"/>
      <c r="K29" s="45"/>
      <c r="L29" s="46"/>
    </row>
    <row r="30" spans="1:12" ht="15" customHeight="1">
      <c r="A30" s="47"/>
      <c r="B30" s="48"/>
      <c r="C30" s="132"/>
      <c r="D30" s="84"/>
      <c r="E30" s="50"/>
      <c r="F30" s="47"/>
      <c r="G30" s="43"/>
      <c r="H30" s="93"/>
      <c r="I30" s="44"/>
      <c r="J30" s="85"/>
      <c r="K30" s="45"/>
      <c r="L30" s="46"/>
    </row>
    <row r="31" spans="1:12" ht="15" customHeight="1">
      <c r="A31" s="47"/>
      <c r="B31" s="48"/>
      <c r="C31" s="131" t="s">
        <v>60</v>
      </c>
      <c r="D31" s="84"/>
      <c r="E31" s="50"/>
      <c r="F31" s="47"/>
      <c r="G31" s="43"/>
      <c r="H31" s="93"/>
      <c r="I31" s="44"/>
      <c r="J31" s="85"/>
      <c r="K31" s="45"/>
      <c r="L31" s="46"/>
    </row>
    <row r="32" spans="1:12" ht="15" customHeight="1">
      <c r="A32" s="47"/>
      <c r="B32" s="48"/>
      <c r="C32" s="131"/>
      <c r="D32" s="84"/>
      <c r="E32" s="50"/>
      <c r="F32" s="47"/>
      <c r="G32" s="43"/>
      <c r="H32" s="93"/>
      <c r="I32" s="44"/>
      <c r="J32" s="85"/>
      <c r="K32" s="45"/>
      <c r="L32" s="46"/>
    </row>
    <row r="33" spans="1:12" ht="15" customHeight="1">
      <c r="A33" s="47"/>
      <c r="B33" s="48"/>
      <c r="C33" s="49" t="s">
        <v>61</v>
      </c>
      <c r="D33" s="84"/>
      <c r="E33" s="50"/>
      <c r="F33" s="47"/>
      <c r="G33" s="43"/>
      <c r="H33" s="93"/>
      <c r="I33" s="44"/>
      <c r="J33" s="85"/>
      <c r="K33" s="45"/>
      <c r="L33" s="46"/>
    </row>
    <row r="34" spans="1:12" ht="15" customHeight="1">
      <c r="A34" s="58"/>
      <c r="B34" s="48"/>
      <c r="C34" s="49"/>
      <c r="D34" s="84"/>
      <c r="E34" s="50"/>
      <c r="F34" s="58"/>
      <c r="G34" s="43"/>
      <c r="H34" s="93"/>
      <c r="I34" s="44"/>
      <c r="J34" s="85"/>
      <c r="K34" s="45"/>
      <c r="L34" s="46"/>
    </row>
    <row r="35" spans="1:12" ht="30.75" customHeight="1">
      <c r="A35" s="55">
        <v>2</v>
      </c>
      <c r="B35" s="56" t="s">
        <v>29</v>
      </c>
      <c r="C35" s="43" t="s">
        <v>79</v>
      </c>
      <c r="D35" s="85">
        <v>1</v>
      </c>
      <c r="E35" s="57"/>
      <c r="F35" s="55">
        <v>2</v>
      </c>
      <c r="G35" s="43" t="s">
        <v>74</v>
      </c>
      <c r="H35" s="93" t="s">
        <v>75</v>
      </c>
      <c r="I35" s="44" t="s">
        <v>8</v>
      </c>
      <c r="J35" s="85">
        <v>1</v>
      </c>
      <c r="K35" s="45"/>
      <c r="L35" s="46"/>
    </row>
    <row r="36" spans="1:12" ht="15" customHeight="1">
      <c r="A36" s="55">
        <v>3</v>
      </c>
      <c r="B36" s="56" t="s">
        <v>30</v>
      </c>
      <c r="C36" s="43" t="s">
        <v>80</v>
      </c>
      <c r="D36" s="85">
        <f>D13</f>
        <v>5</v>
      </c>
      <c r="E36" s="57"/>
      <c r="F36" s="55">
        <v>3</v>
      </c>
      <c r="G36" s="43" t="s">
        <v>77</v>
      </c>
      <c r="H36" s="93" t="s">
        <v>78</v>
      </c>
      <c r="I36" s="44" t="s">
        <v>25</v>
      </c>
      <c r="J36" s="85">
        <v>5</v>
      </c>
      <c r="K36" s="45"/>
      <c r="L36" s="46"/>
    </row>
    <row r="37" spans="1:12" ht="42.75" customHeight="1">
      <c r="A37" s="58">
        <v>4</v>
      </c>
      <c r="B37" s="89" t="s">
        <v>31</v>
      </c>
      <c r="C37" s="51" t="s">
        <v>81</v>
      </c>
      <c r="D37" s="86">
        <f>D13</f>
        <v>5</v>
      </c>
      <c r="E37" s="60"/>
      <c r="F37" s="58">
        <v>4</v>
      </c>
      <c r="G37" s="51" t="s">
        <v>26</v>
      </c>
      <c r="H37" s="94" t="s">
        <v>27</v>
      </c>
      <c r="I37" s="52" t="s">
        <v>20</v>
      </c>
      <c r="J37" s="86">
        <v>5</v>
      </c>
      <c r="K37" s="53"/>
      <c r="L37" s="54"/>
    </row>
    <row r="38" spans="1:12" ht="15" customHeight="1">
      <c r="A38" s="61"/>
      <c r="B38" s="59"/>
      <c r="C38" s="43"/>
      <c r="D38" s="85"/>
      <c r="E38" s="57"/>
      <c r="F38" s="61"/>
      <c r="G38" s="43"/>
      <c r="H38" s="93"/>
      <c r="I38" s="44"/>
      <c r="J38" s="85"/>
      <c r="K38" s="45"/>
      <c r="L38" s="46"/>
    </row>
    <row r="39" spans="1:12" ht="15" customHeight="1">
      <c r="A39" s="61"/>
      <c r="B39" s="59"/>
      <c r="C39" s="43"/>
      <c r="D39" s="85"/>
      <c r="E39" s="57"/>
      <c r="F39" s="61"/>
      <c r="G39" s="43"/>
      <c r="H39" s="93"/>
      <c r="I39" s="44"/>
      <c r="J39" s="85"/>
      <c r="K39" s="45"/>
      <c r="L39" s="46"/>
    </row>
    <row r="40" spans="1:12" ht="20.100000000000001" customHeight="1">
      <c r="A40" s="79">
        <v>3</v>
      </c>
      <c r="B40" s="104" t="s">
        <v>21</v>
      </c>
      <c r="C40" s="33"/>
      <c r="D40" s="82"/>
      <c r="E40" s="34"/>
      <c r="F40" s="32"/>
      <c r="G40" s="33"/>
      <c r="H40" s="92"/>
      <c r="I40" s="35"/>
      <c r="J40" s="82"/>
      <c r="K40" s="36"/>
      <c r="L40" s="62"/>
    </row>
    <row r="41" spans="1:12" ht="15" customHeight="1">
      <c r="A41" s="64">
        <v>-1</v>
      </c>
      <c r="B41" s="56" t="s">
        <v>87</v>
      </c>
      <c r="C41" s="98"/>
      <c r="D41" s="87">
        <v>1</v>
      </c>
      <c r="E41" s="99" t="s">
        <v>34</v>
      </c>
      <c r="F41" s="100"/>
      <c r="G41" s="98"/>
      <c r="H41" s="101"/>
      <c r="I41" s="102"/>
      <c r="J41" s="87">
        <v>1</v>
      </c>
      <c r="K41" s="103"/>
      <c r="L41" s="97"/>
    </row>
    <row r="42" spans="1:12" ht="33" customHeight="1">
      <c r="A42" s="71"/>
      <c r="B42" s="40"/>
      <c r="C42" s="120" t="s">
        <v>88</v>
      </c>
      <c r="D42" s="121"/>
      <c r="E42" s="121"/>
      <c r="F42" s="121"/>
      <c r="G42" s="121"/>
      <c r="H42" s="121"/>
      <c r="I42" s="121"/>
      <c r="J42" s="121"/>
      <c r="K42" s="121"/>
      <c r="L42" s="122"/>
    </row>
    <row r="43" spans="1:12" ht="15" customHeight="1">
      <c r="A43" s="109"/>
      <c r="B43" s="49"/>
      <c r="C43" s="133" t="s">
        <v>100</v>
      </c>
      <c r="D43" s="134"/>
      <c r="E43" s="134"/>
      <c r="F43" s="134"/>
      <c r="G43" s="134"/>
      <c r="H43" s="134"/>
      <c r="I43" s="134"/>
      <c r="J43" s="134"/>
      <c r="K43" s="134"/>
      <c r="L43" s="135"/>
    </row>
    <row r="44" spans="1:12" ht="15" customHeight="1">
      <c r="A44" s="109"/>
      <c r="B44" s="49"/>
      <c r="C44" s="133"/>
      <c r="D44" s="134"/>
      <c r="E44" s="134"/>
      <c r="F44" s="134"/>
      <c r="G44" s="134"/>
      <c r="H44" s="134"/>
      <c r="I44" s="134"/>
      <c r="J44" s="134"/>
      <c r="K44" s="134"/>
      <c r="L44" s="135"/>
    </row>
    <row r="45" spans="1:12" ht="15" customHeight="1">
      <c r="A45" s="109"/>
      <c r="B45" s="49"/>
      <c r="C45" s="133"/>
      <c r="D45" s="134"/>
      <c r="E45" s="134"/>
      <c r="F45" s="134"/>
      <c r="G45" s="134"/>
      <c r="H45" s="134"/>
      <c r="I45" s="134"/>
      <c r="J45" s="134"/>
      <c r="K45" s="134"/>
      <c r="L45" s="135"/>
    </row>
    <row r="46" spans="1:12" ht="15" customHeight="1">
      <c r="A46" s="110"/>
      <c r="B46" s="51"/>
      <c r="C46" s="136"/>
      <c r="D46" s="137"/>
      <c r="E46" s="137"/>
      <c r="F46" s="137"/>
      <c r="G46" s="137"/>
      <c r="H46" s="137"/>
      <c r="I46" s="137"/>
      <c r="J46" s="137"/>
      <c r="K46" s="137"/>
      <c r="L46" s="138"/>
    </row>
    <row r="47" spans="1:12" ht="15" customHeight="1">
      <c r="A47" s="67"/>
      <c r="B47" s="96"/>
      <c r="C47" s="123"/>
      <c r="D47" s="124"/>
      <c r="E47" s="124"/>
      <c r="F47" s="124"/>
      <c r="G47" s="124"/>
      <c r="H47" s="124"/>
      <c r="I47" s="124"/>
      <c r="J47" s="124"/>
      <c r="K47" s="125"/>
      <c r="L47" s="97"/>
    </row>
    <row r="48" spans="1:12" ht="15" customHeight="1">
      <c r="A48" s="64">
        <v>-2</v>
      </c>
      <c r="B48" s="56" t="s">
        <v>33</v>
      </c>
      <c r="C48" s="43"/>
      <c r="D48" s="87">
        <v>1</v>
      </c>
      <c r="E48" s="65" t="s">
        <v>34</v>
      </c>
      <c r="F48" s="66"/>
      <c r="G48" s="43"/>
      <c r="H48" s="95"/>
      <c r="I48" s="68"/>
      <c r="J48" s="87">
        <v>1</v>
      </c>
      <c r="K48" s="69"/>
      <c r="L48" s="70"/>
    </row>
    <row r="49" spans="1:12" ht="47.25" customHeight="1">
      <c r="A49" s="71"/>
      <c r="B49" s="41"/>
      <c r="C49" s="120" t="s">
        <v>99</v>
      </c>
      <c r="D49" s="121"/>
      <c r="E49" s="121"/>
      <c r="F49" s="121"/>
      <c r="G49" s="121"/>
      <c r="H49" s="121"/>
      <c r="I49" s="121"/>
      <c r="J49" s="121"/>
      <c r="K49" s="121"/>
      <c r="L49" s="122"/>
    </row>
    <row r="50" spans="1:12">
      <c r="A50" s="72"/>
      <c r="B50" s="73"/>
      <c r="C50" s="126"/>
      <c r="D50" s="127"/>
      <c r="E50" s="127"/>
      <c r="F50" s="127"/>
      <c r="G50" s="127"/>
      <c r="H50" s="127"/>
      <c r="I50" s="127"/>
      <c r="J50" s="127"/>
      <c r="K50" s="127"/>
      <c r="L50" s="128"/>
    </row>
    <row r="51" spans="1:12" ht="15" customHeight="1">
      <c r="A51" s="67"/>
      <c r="B51" s="96"/>
      <c r="C51" s="123"/>
      <c r="D51" s="124"/>
      <c r="E51" s="124"/>
      <c r="F51" s="124"/>
      <c r="G51" s="124"/>
      <c r="H51" s="124"/>
      <c r="I51" s="124"/>
      <c r="J51" s="124"/>
      <c r="K51" s="125"/>
      <c r="L51" s="97"/>
    </row>
  </sheetData>
  <mergeCells count="21">
    <mergeCell ref="C51:K51"/>
    <mergeCell ref="C50:L50"/>
    <mergeCell ref="L8:L9"/>
    <mergeCell ref="C23:C24"/>
    <mergeCell ref="C25:C26"/>
    <mergeCell ref="C31:C32"/>
    <mergeCell ref="C29:C30"/>
    <mergeCell ref="C14:C15"/>
    <mergeCell ref="C42:L42"/>
    <mergeCell ref="C47:K47"/>
    <mergeCell ref="C43:L46"/>
    <mergeCell ref="I3:I5"/>
    <mergeCell ref="J3:K5"/>
    <mergeCell ref="L3:L5"/>
    <mergeCell ref="F3:G5"/>
    <mergeCell ref="C49:L49"/>
    <mergeCell ref="A3:A5"/>
    <mergeCell ref="B3:B5"/>
    <mergeCell ref="C3:C5"/>
    <mergeCell ref="D3:E5"/>
    <mergeCell ref="H3:H5"/>
  </mergeCells>
  <phoneticPr fontId="3"/>
  <pageMargins left="0.59055118110236227" right="0.59055118110236227" top="0.98425196850393704" bottom="0.59055118110236227" header="0.31496062992125984" footer="0.31496062992125984"/>
  <pageSetup paperSize="9" scale="68" orientation="landscape" r:id="rId1"/>
  <rowBreaks count="1" manualBreakCount="1">
    <brk id="39" max="1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調達仕様書</vt:lpstr>
      <vt:lpstr>(別紙)明細</vt:lpstr>
      <vt:lpstr>'(別紙)明細'!Print_Area</vt:lpstr>
      <vt:lpstr>調達仕様書!Print_Area</vt:lpstr>
      <vt:lpstr>'(別紙)明細'!Print_Titles</vt:lpstr>
      <vt:lpstr>調達仕様書!Print_Titles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2015-05-27T04:20:54Z</dcterms:created>
  <dcterms:modified xsi:type="dcterms:W3CDTF">2025-06-04T06:14:00Z</dcterms:modified>
</cp:coreProperties>
</file>